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G152" i="1"/>
  <c r="G145" i="1" s="1"/>
  <c r="G134" i="1"/>
  <c r="G127" i="1" s="1"/>
  <c r="G118" i="1"/>
  <c r="G112" i="1" s="1"/>
  <c r="G89" i="1" l="1"/>
  <c r="P90" i="1" s="1"/>
  <c r="P112" i="1" l="1"/>
  <c r="I213" i="1" l="1"/>
  <c r="I186" i="1"/>
  <c r="I171" i="1"/>
  <c r="O99" i="1"/>
  <c r="N99" i="1"/>
  <c r="M99" i="1"/>
  <c r="L99" i="1"/>
  <c r="K99" i="1"/>
  <c r="J99" i="1"/>
  <c r="I99" i="1"/>
  <c r="H99" i="1"/>
  <c r="G99" i="1"/>
  <c r="Q57" i="1"/>
  <c r="P57" i="1"/>
  <c r="O57" i="1"/>
  <c r="N57" i="1"/>
  <c r="M57" i="1"/>
  <c r="L57" i="1"/>
  <c r="K57" i="1"/>
  <c r="J57" i="1"/>
  <c r="I57" i="1"/>
  <c r="R57" i="1" l="1"/>
  <c r="P99" i="1"/>
</calcChain>
</file>

<file path=xl/sharedStrings.xml><?xml version="1.0" encoding="utf-8"?>
<sst xmlns="http://schemas.openxmlformats.org/spreadsheetml/2006/main" count="177" uniqueCount="108">
  <si>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</si>
  <si>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</si>
  <si>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предоставления первичных статистических данных,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</si>
  <si>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>ВОЗМОЖНО ПРЕДОСТАВЛЕНИЕ В ЭЛЕКТРОННОМ ВИДЕ</t>
  </si>
  <si>
    <t>Предоставляют:</t>
  </si>
  <si>
    <t>Сроки предоставления</t>
  </si>
  <si>
    <t>20 января</t>
  </si>
  <si>
    <t>20 февраля</t>
  </si>
  <si>
    <t>5 марта</t>
  </si>
  <si>
    <t>Код</t>
  </si>
  <si>
    <t>Раздел 1. Юридические лица, оказывающие услуги ранней помощи</t>
  </si>
  <si>
    <t>Типы организаций/подразделения</t>
  </si>
  <si>
    <t>Число организаций</t>
  </si>
  <si>
    <t>Всего</t>
  </si>
  <si>
    <t>Государственной (федеральной, субъекта Российской Федерации) и муниципальной форм собственности</t>
  </si>
  <si>
    <t>Негосударственной формы собственности</t>
  </si>
  <si>
    <t>Частной (форма собственности)</t>
  </si>
  <si>
    <t>Иных форм собственности</t>
  </si>
  <si>
    <t>Региональный ресурсно-методический центр ранней помощи</t>
  </si>
  <si>
    <t xml:space="preserve">Структурные подразделения в негосударственных организациях </t>
  </si>
  <si>
    <t>Раздел 2. Численность детей целевой группы, получивших услуги ранней помощи в истекшем году, в организациях различной  ведомственной принадлежности</t>
  </si>
  <si>
    <t>Ведомственная принадлежность организации</t>
  </si>
  <si>
    <t>в том числе по возрасту и полу</t>
  </si>
  <si>
    <t>До одного года</t>
  </si>
  <si>
    <t>1 год</t>
  </si>
  <si>
    <t>2 года</t>
  </si>
  <si>
    <t>3 года</t>
  </si>
  <si>
    <t>мальчики</t>
  </si>
  <si>
    <t>девочки</t>
  </si>
  <si>
    <t>Организации в сфере охраны здоровья населения (структурные подразделения, службы, кабинеты)</t>
  </si>
  <si>
    <t>Организации в сфере образования (структурные подразделения, службы, кабинеты)</t>
  </si>
  <si>
    <t>Организации в сфере социальной защиты населения (структурные подразделения, службы, кабинеты)</t>
  </si>
  <si>
    <t xml:space="preserve">Структурные подразделения в иных государственных организациях </t>
  </si>
  <si>
    <t>Всего детей, получивших услуги ранней помощи</t>
  </si>
  <si>
    <t>Раздел 3. Численность детей целевой группы в субъекте Российской Федерации</t>
  </si>
  <si>
    <t>Число детей в субъекте Российской Федерации</t>
  </si>
  <si>
    <t>Число детей, отнесенных к целевой группе в истекшем  году (строки 19, 20, 21)</t>
  </si>
  <si>
    <t>Число детей, отнесенных к целевой группе впервые выявленных в  истекшем  году (строки 26, 27, 28)</t>
  </si>
  <si>
    <t xml:space="preserve">юридические лица, осуществляющие деятельность по оказанию ранней помощи детям и их семьям независимо от  их организационно-правовых форм и форм собственности:
     - исполнительному органу государственной власти субъекта Российской Федерации
      соответствующего ведомства (в сфере социальной защиты населения, образования,
       здравоохранения);
</t>
  </si>
  <si>
    <t xml:space="preserve">исполнительный орган государственной власти субъекта Российской Федерации соответствующего ведомства (в сфере социальной защиты населения, образования, здравоохранения): 
      - уполномоченному органу государственной   власти субъекта Российской Федерации
      по развитию региональной системы ранней помощи;
</t>
  </si>
  <si>
    <t xml:space="preserve">уполномоченный орган государственной   власти субъекта Российской Федерации по развитию региональной системы ранней помощи:
 - Министерству труда и социальной защиты  Российской Федерации
</t>
  </si>
  <si>
    <t xml:space="preserve">Приказ Росстата: 
Об утверждении формы 
от  22.03.2019 № 161
О внесении изменений (при наличии)
от  __________ № ___
от  __________ № ___
</t>
  </si>
  <si>
    <t>Наименование отчитывающейся организации</t>
  </si>
  <si>
    <t xml:space="preserve">Отчитывающейся организации по ОКПО
</t>
  </si>
  <si>
    <t xml:space="preserve">Почтовый адрес </t>
  </si>
  <si>
    <t>Код формы                      по ОКУД</t>
  </si>
  <si>
    <t>Всего организаций, оказывающих услуги ранней помощи,  различной ведомственной принадлежности</t>
  </si>
  <si>
    <t>№               строки</t>
  </si>
  <si>
    <t>Численность детей целевой группы, получивших услуги ранней помощи</t>
  </si>
  <si>
    <t xml:space="preserve">   из них в государственных организациях</t>
  </si>
  <si>
    <t xml:space="preserve">      дети-инвалиды</t>
  </si>
  <si>
    <t xml:space="preserve">      дети, с генетическими нарушениями (не инвалиды)</t>
  </si>
  <si>
    <t xml:space="preserve">      дети группы риска</t>
  </si>
  <si>
    <t xml:space="preserve">            в том числе: (строки 22, 23, 24)</t>
  </si>
  <si>
    <t xml:space="preserve">      дети с ОВЗ, с риском развития стойких нарушений функций организма и ограничений жизнедеятельности</t>
  </si>
  <si>
    <t xml:space="preserve">      дети-сироты и дети, оставшиеся без попечения родителей (не инвалиды) </t>
  </si>
  <si>
    <t xml:space="preserve">      дети из семей, находящихся в социально опасном положении (не инвалиды)</t>
  </si>
  <si>
    <t>из них:</t>
  </si>
  <si>
    <t xml:space="preserve">   из них:</t>
  </si>
  <si>
    <t xml:space="preserve">      дети группы риска, </t>
  </si>
  <si>
    <t xml:space="preserve">            в том числе: (строки 29, 30, 31)</t>
  </si>
  <si>
    <t xml:space="preserve">      дети-сироты и дети, оставшиеся без попечения родителей (не инвалиды)</t>
  </si>
  <si>
    <t>Дети целевой группы, родители которых отказались от получения услуг ранней  помощи</t>
  </si>
  <si>
    <t>Число детей, целевой группы, получивших услуги ранней помощи в  истекшем  году (строки 34, 35, 36)</t>
  </si>
  <si>
    <t xml:space="preserve">            в том числе: (строки 37, 38, 39)</t>
  </si>
  <si>
    <t>Раздел 4. Специалисты, оказывающие услуги  ранней помощи</t>
  </si>
  <si>
    <t xml:space="preserve">Численность специалистов, оказывающих услуги ранней помощи (сумма строк 41, 52, 60, 68, 76) </t>
  </si>
  <si>
    <t xml:space="preserve">      из них в государственных организациях</t>
  </si>
  <si>
    <t xml:space="preserve">в организациях в сфере охраны здоровья населения </t>
  </si>
  <si>
    <t xml:space="preserve">            из них: </t>
  </si>
  <si>
    <t xml:space="preserve">      руководитель</t>
  </si>
  <si>
    <t xml:space="preserve">      учитель-дефектолог/дефектолог</t>
  </si>
  <si>
    <t xml:space="preserve">      учитель-логопед/логопед</t>
  </si>
  <si>
    <t xml:space="preserve">      инструктор-методист по лечебной физкультуре</t>
  </si>
  <si>
    <t xml:space="preserve">      социальный работник</t>
  </si>
  <si>
    <t xml:space="preserve">      врач-педиатр </t>
  </si>
  <si>
    <t xml:space="preserve">      врач невролог</t>
  </si>
  <si>
    <t xml:space="preserve">      врач сурдолог</t>
  </si>
  <si>
    <t xml:space="preserve">      врач офтальмолог</t>
  </si>
  <si>
    <t xml:space="preserve">      медицинский психолог</t>
  </si>
  <si>
    <t xml:space="preserve">      педагог - психолог</t>
  </si>
  <si>
    <t xml:space="preserve">      учитель-дефектолог</t>
  </si>
  <si>
    <t xml:space="preserve">      учитель-логопед</t>
  </si>
  <si>
    <t xml:space="preserve">      социальный педагог </t>
  </si>
  <si>
    <t>в организациях в сфере образования</t>
  </si>
  <si>
    <t>в организациях социальной защиты населения</t>
  </si>
  <si>
    <t xml:space="preserve">      психолог</t>
  </si>
  <si>
    <t>в организациях иной ведомственной принадлежности</t>
  </si>
  <si>
    <t>в негосударственных организациях</t>
  </si>
  <si>
    <t>из них, прошедших обучение по программам повышения квалификации в области ранней помощи</t>
  </si>
  <si>
    <t>Специалисты</t>
  </si>
  <si>
    <r>
      <t xml:space="preserve">Код по ОКЕИ: человек 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Times New Roman"/>
        <family val="1"/>
        <charset val="204"/>
      </rPr>
      <t xml:space="preserve"> 792</t>
    </r>
  </si>
  <si>
    <t>(должность)</t>
  </si>
  <si>
    <t>(Ф.И.О.)</t>
  </si>
  <si>
    <t>(подпись)</t>
  </si>
  <si>
    <t>«____» _________20__ год</t>
  </si>
  <si>
    <t>(номер контактного телефона)</t>
  </si>
  <si>
    <t xml:space="preserve"> (дата составления документа)</t>
  </si>
  <si>
    <t xml:space="preserve">Должностное лицо, ответственное за 
предоставление первичных статистических данных (лицо, уполномоченное предоставлять первичные статистические данные от имени юридического лица)
</t>
  </si>
  <si>
    <t xml:space="preserve">E-mail: </t>
  </si>
  <si>
    <t xml:space="preserve">            в том числе:</t>
  </si>
  <si>
    <t xml:space="preserve">      в сфере охраны здоровья населения</t>
  </si>
  <si>
    <t xml:space="preserve">      в сфере образования</t>
  </si>
  <si>
    <t xml:space="preserve">      в сфере социальной защиты населения</t>
  </si>
  <si>
    <t xml:space="preserve">Численность детей </t>
  </si>
  <si>
    <t xml:space="preserve">      дети с генетическими нарушениями (не инвалиды)</t>
  </si>
  <si>
    <r>
      <t xml:space="preserve">Код по ОКЕИ: человек 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Times New Roman"/>
        <family val="1"/>
        <charset val="204"/>
      </rPr>
      <t xml:space="preserve"> 642</t>
    </r>
  </si>
  <si>
    <t xml:space="preserve">СВЕДЕНИЯ ПО РАННЕЙ ПОМОЩИ ДЕТЯМ ЦЕЛЕВОЙ ГРУППЫ
по состоянию на 31 декабря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</si>
</sst>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Symbol"/>
      <family val="1"/>
      <charset val="2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 shrinkToFi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0" fontId="1" fillId="0" borderId="11" xfId="0" applyFont="1" applyBorder="1" applyAlignment="1">
      <alignment wrapText="1" shrinkToFit="1"/>
    </xf>
    <xf numFmtId="0" fontId="1" fillId="0" borderId="3" xfId="0" applyFont="1" applyBorder="1" applyAlignment="1">
      <alignment wrapText="1" shrinkToFit="1"/>
    </xf>
    <xf numFmtId="0" fontId="1" fillId="0" borderId="14" xfId="0" applyFont="1" applyBorder="1"/>
    <xf numFmtId="0" fontId="1" fillId="0" borderId="10" xfId="0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1" fillId="0" borderId="15" xfId="0" applyFont="1" applyBorder="1"/>
    <xf numFmtId="0" fontId="1" fillId="0" borderId="1" xfId="0" applyFont="1" applyBorder="1"/>
    <xf numFmtId="0" fontId="1" fillId="0" borderId="14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12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4" xfId="0" applyFont="1" applyBorder="1" applyAlignment="1">
      <alignment horizontal="left" wrapText="1" shrinkToFit="1"/>
    </xf>
    <xf numFmtId="0" fontId="1" fillId="0" borderId="12" xfId="0" applyFont="1" applyBorder="1" applyAlignment="1">
      <alignment horizontal="left" wrapText="1" shrinkToFit="1"/>
    </xf>
    <xf numFmtId="0" fontId="1" fillId="0" borderId="13" xfId="0" applyFont="1" applyBorder="1" applyAlignment="1">
      <alignment horizontal="left" wrapText="1" shrinkToFit="1"/>
    </xf>
    <xf numFmtId="0" fontId="1" fillId="0" borderId="10" xfId="0" applyFont="1" applyBorder="1" applyAlignment="1">
      <alignment horizontal="left" wrapText="1" shrinkToFit="1"/>
    </xf>
    <xf numFmtId="0" fontId="1" fillId="0" borderId="11" xfId="0" applyFont="1" applyBorder="1" applyAlignment="1">
      <alignment horizontal="left" wrapText="1" shrinkToFit="1"/>
    </xf>
    <xf numFmtId="0" fontId="1" fillId="0" borderId="3" xfId="0" applyFont="1" applyBorder="1" applyAlignment="1">
      <alignment horizontal="left" wrapText="1" shrinkToFit="1"/>
    </xf>
    <xf numFmtId="0" fontId="1" fillId="0" borderId="14" xfId="0" applyFont="1" applyBorder="1" applyAlignment="1">
      <alignment horizontal="center" wrapText="1" shrinkToFit="1"/>
    </xf>
    <xf numFmtId="0" fontId="1" fillId="0" borderId="12" xfId="0" applyFont="1" applyBorder="1" applyAlignment="1">
      <alignment horizontal="center" wrapText="1" shrinkToFit="1"/>
    </xf>
    <xf numFmtId="0" fontId="1" fillId="0" borderId="5" xfId="0" applyFont="1" applyBorder="1" applyAlignment="1">
      <alignment horizontal="left" wrapText="1" shrinkToFit="1"/>
    </xf>
    <xf numFmtId="0" fontId="1" fillId="0" borderId="0" xfId="0" applyFont="1" applyBorder="1" applyAlignment="1">
      <alignment horizontal="left" wrapText="1" shrinkToFit="1"/>
    </xf>
    <xf numFmtId="0" fontId="1" fillId="0" borderId="4" xfId="0" applyFont="1" applyBorder="1" applyAlignment="1">
      <alignment horizontal="left" wrapText="1" shrinkToFit="1"/>
    </xf>
    <xf numFmtId="0" fontId="1" fillId="0" borderId="20" xfId="0" applyFont="1" applyBorder="1" applyAlignment="1">
      <alignment horizontal="left" wrapText="1"/>
    </xf>
    <xf numFmtId="0" fontId="1" fillId="0" borderId="1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28" xfId="0" applyFont="1" applyBorder="1" applyAlignment="1">
      <alignment horizontal="left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13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wrapText="1" shrinkToFit="1"/>
    </xf>
    <xf numFmtId="0" fontId="1" fillId="0" borderId="7" xfId="0" applyFont="1" applyBorder="1" applyAlignment="1">
      <alignment horizontal="left" wrapText="1" shrinkToFit="1"/>
    </xf>
    <xf numFmtId="0" fontId="1" fillId="0" borderId="8" xfId="0" applyFont="1" applyBorder="1" applyAlignment="1">
      <alignment horizontal="left" wrapText="1" shrinkToFit="1"/>
    </xf>
    <xf numFmtId="0" fontId="1" fillId="0" borderId="9" xfId="0" applyFont="1" applyBorder="1" applyAlignment="1">
      <alignment horizontal="left" wrapText="1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 shrinkToFi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4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18</xdr:row>
      <xdr:rowOff>0</xdr:rowOff>
    </xdr:from>
    <xdr:to>
      <xdr:col>16</xdr:col>
      <xdr:colOff>266700</xdr:colOff>
      <xdr:row>19</xdr:row>
      <xdr:rowOff>114300</xdr:rowOff>
    </xdr:to>
    <xdr:sp macro="" textlink="">
      <xdr:nvSpPr>
        <xdr:cNvPr id="16" name="Rectangle 17"/>
        <xdr:cNvSpPr>
          <a:spLocks noChangeArrowheads="1"/>
        </xdr:cNvSpPr>
      </xdr:nvSpPr>
      <xdr:spPr bwMode="auto">
        <a:xfrm>
          <a:off x="8239125" y="3514725"/>
          <a:ext cx="1781175" cy="304800"/>
        </a:xfrm>
        <a:prstGeom prst="rect">
          <a:avLst/>
        </a:prstGeom>
        <a:solidFill>
          <a:srgbClr val="EAEAEA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Форма № 1-РП</a:t>
          </a:r>
        </a:p>
      </xdr:txBody>
    </xdr:sp>
    <xdr:clientData/>
  </xdr:twoCellAnchor>
  <xdr:twoCellAnchor>
    <xdr:from>
      <xdr:col>13</xdr:col>
      <xdr:colOff>342900</xdr:colOff>
      <xdr:row>26</xdr:row>
      <xdr:rowOff>9525</xdr:rowOff>
    </xdr:from>
    <xdr:to>
      <xdr:col>16</xdr:col>
      <xdr:colOff>295275</xdr:colOff>
      <xdr:row>27</xdr:row>
      <xdr:rowOff>123825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8267700" y="5048250"/>
          <a:ext cx="1781175" cy="304800"/>
        </a:xfrm>
        <a:prstGeom prst="rect">
          <a:avLst/>
        </a:prstGeom>
        <a:solidFill>
          <a:srgbClr val="EAEAEA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Годовая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6"/>
  <sheetViews>
    <sheetView tabSelected="1" topLeftCell="A119" workbookViewId="0">
      <selection activeCell="U139" sqref="U139"/>
    </sheetView>
  </sheetViews>
  <sheetFormatPr defaultRowHeight="15" x14ac:dyDescent="0.25"/>
  <cols>
    <col min="5" max="5" width="11.7109375" customWidth="1"/>
    <col min="7" max="7" width="9.140625" customWidth="1"/>
  </cols>
  <sheetData>
    <row r="1" spans="2:15" ht="15.75" thickBot="1" x14ac:dyDescent="0.3"/>
    <row r="2" spans="2:15" ht="15.75" thickBot="1" x14ac:dyDescent="0.3">
      <c r="B2" s="105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</row>
    <row r="3" spans="2:15" ht="15.75" thickBot="1" x14ac:dyDescent="0.3"/>
    <row r="4" spans="2:15" ht="15.75" thickBot="1" x14ac:dyDescent="0.3">
      <c r="B4" s="48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</row>
    <row r="5" spans="2:15" ht="15.75" thickBot="1" x14ac:dyDescent="0.3"/>
    <row r="6" spans="2:15" x14ac:dyDescent="0.25">
      <c r="B6" s="111" t="s">
        <v>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3"/>
    </row>
    <row r="7" spans="2:15" x14ac:dyDescent="0.25"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</row>
    <row r="8" spans="2:15" x14ac:dyDescent="0.25">
      <c r="B8" s="11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2:15" ht="15.75" thickBot="1" x14ac:dyDescent="0.3">
      <c r="B9" s="11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</row>
    <row r="10" spans="2:15" ht="15.75" thickBot="1" x14ac:dyDescent="0.3"/>
    <row r="11" spans="2:15" ht="15.75" customHeight="1" thickBot="1" x14ac:dyDescent="0.3">
      <c r="B11" s="108" t="s">
        <v>3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10"/>
    </row>
    <row r="12" spans="2:15" ht="15.75" thickBot="1" x14ac:dyDescent="0.3"/>
    <row r="13" spans="2:15" ht="15" customHeight="1" x14ac:dyDescent="0.25">
      <c r="B13" s="111" t="s">
        <v>107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/>
    </row>
    <row r="14" spans="2:15" x14ac:dyDescent="0.25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6"/>
    </row>
    <row r="15" spans="2:15" ht="15" customHeight="1" thickBot="1" x14ac:dyDescent="0.3"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</row>
    <row r="17" spans="2:17" ht="15.75" thickBot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7" ht="15.75" thickBot="1" x14ac:dyDescent="0.3">
      <c r="B18" s="93" t="s">
        <v>4</v>
      </c>
      <c r="C18" s="94"/>
      <c r="D18" s="94"/>
      <c r="E18" s="94"/>
      <c r="F18" s="94"/>
      <c r="G18" s="94"/>
      <c r="H18" s="94"/>
      <c r="I18" s="95"/>
      <c r="J18" s="96" t="s">
        <v>5</v>
      </c>
      <c r="K18" s="94"/>
      <c r="L18" s="95"/>
      <c r="M18" s="4"/>
    </row>
    <row r="19" spans="2:17" ht="15" customHeight="1" x14ac:dyDescent="0.25">
      <c r="B19" s="99" t="s">
        <v>38</v>
      </c>
      <c r="C19" s="100"/>
      <c r="D19" s="100"/>
      <c r="E19" s="100"/>
      <c r="F19" s="100"/>
      <c r="G19" s="100"/>
      <c r="H19" s="100"/>
      <c r="I19" s="101"/>
      <c r="J19" s="102" t="s">
        <v>6</v>
      </c>
      <c r="K19" s="103"/>
      <c r="L19" s="104"/>
      <c r="M19" s="4"/>
    </row>
    <row r="20" spans="2:17" x14ac:dyDescent="0.25">
      <c r="B20" s="71"/>
      <c r="C20" s="72"/>
      <c r="D20" s="72"/>
      <c r="E20" s="72"/>
      <c r="F20" s="72"/>
      <c r="G20" s="72"/>
      <c r="H20" s="72"/>
      <c r="I20" s="73"/>
      <c r="J20" s="80"/>
      <c r="K20" s="81"/>
      <c r="L20" s="82"/>
      <c r="M20" s="4"/>
    </row>
    <row r="21" spans="2:17" ht="15" customHeight="1" x14ac:dyDescent="0.25">
      <c r="B21" s="71"/>
      <c r="C21" s="72"/>
      <c r="D21" s="72"/>
      <c r="E21" s="72"/>
      <c r="F21" s="72"/>
      <c r="G21" s="72"/>
      <c r="H21" s="72"/>
      <c r="I21" s="73"/>
      <c r="J21" s="80"/>
      <c r="K21" s="81"/>
      <c r="L21" s="82"/>
      <c r="M21" s="4"/>
      <c r="N21" s="97" t="s">
        <v>41</v>
      </c>
      <c r="O21" s="98"/>
      <c r="P21" s="98"/>
      <c r="Q21" s="98"/>
    </row>
    <row r="22" spans="2:17" x14ac:dyDescent="0.25">
      <c r="B22" s="71"/>
      <c r="C22" s="72"/>
      <c r="D22" s="72"/>
      <c r="E22" s="72"/>
      <c r="F22" s="72"/>
      <c r="G22" s="72"/>
      <c r="H22" s="72"/>
      <c r="I22" s="73"/>
      <c r="J22" s="80"/>
      <c r="K22" s="81"/>
      <c r="L22" s="82"/>
      <c r="M22" s="4"/>
      <c r="N22" s="98"/>
      <c r="O22" s="98"/>
      <c r="P22" s="98"/>
      <c r="Q22" s="98"/>
    </row>
    <row r="23" spans="2:17" ht="15" customHeight="1" x14ac:dyDescent="0.25">
      <c r="B23" s="71"/>
      <c r="C23" s="72"/>
      <c r="D23" s="72"/>
      <c r="E23" s="72"/>
      <c r="F23" s="72"/>
      <c r="G23" s="72"/>
      <c r="H23" s="72"/>
      <c r="I23" s="73"/>
      <c r="J23" s="80"/>
      <c r="K23" s="81"/>
      <c r="L23" s="82"/>
      <c r="M23" s="4"/>
      <c r="N23" s="98"/>
      <c r="O23" s="98"/>
      <c r="P23" s="98"/>
      <c r="Q23" s="98"/>
    </row>
    <row r="24" spans="2:17" ht="15.75" thickBot="1" x14ac:dyDescent="0.3">
      <c r="B24" s="74"/>
      <c r="C24" s="75"/>
      <c r="D24" s="75"/>
      <c r="E24" s="75"/>
      <c r="F24" s="75"/>
      <c r="G24" s="75"/>
      <c r="H24" s="75"/>
      <c r="I24" s="76"/>
      <c r="J24" s="83"/>
      <c r="K24" s="84"/>
      <c r="L24" s="85"/>
      <c r="M24" s="4"/>
      <c r="N24" s="98"/>
      <c r="O24" s="98"/>
      <c r="P24" s="98"/>
      <c r="Q24" s="98"/>
    </row>
    <row r="25" spans="2:17" ht="15" customHeight="1" x14ac:dyDescent="0.25">
      <c r="B25" s="99" t="s">
        <v>39</v>
      </c>
      <c r="C25" s="100"/>
      <c r="D25" s="100"/>
      <c r="E25" s="100"/>
      <c r="F25" s="100"/>
      <c r="G25" s="100"/>
      <c r="H25" s="100"/>
      <c r="I25" s="101"/>
      <c r="J25" s="102" t="s">
        <v>7</v>
      </c>
      <c r="K25" s="103"/>
      <c r="L25" s="104"/>
      <c r="M25" s="4"/>
      <c r="N25" s="98"/>
      <c r="O25" s="98"/>
      <c r="P25" s="98"/>
      <c r="Q25" s="98"/>
    </row>
    <row r="26" spans="2:17" x14ac:dyDescent="0.25">
      <c r="B26" s="71"/>
      <c r="C26" s="72"/>
      <c r="D26" s="72"/>
      <c r="E26" s="72"/>
      <c r="F26" s="72"/>
      <c r="G26" s="72"/>
      <c r="H26" s="72"/>
      <c r="I26" s="73"/>
      <c r="J26" s="80"/>
      <c r="K26" s="81"/>
      <c r="L26" s="82"/>
      <c r="M26" s="4"/>
      <c r="N26" s="98"/>
      <c r="O26" s="98"/>
      <c r="P26" s="98"/>
      <c r="Q26" s="98"/>
    </row>
    <row r="27" spans="2:17" x14ac:dyDescent="0.25">
      <c r="B27" s="71"/>
      <c r="C27" s="72"/>
      <c r="D27" s="72"/>
      <c r="E27" s="72"/>
      <c r="F27" s="72"/>
      <c r="G27" s="72"/>
      <c r="H27" s="72"/>
      <c r="I27" s="73"/>
      <c r="J27" s="80"/>
      <c r="K27" s="81"/>
      <c r="L27" s="82"/>
      <c r="M27" s="4"/>
    </row>
    <row r="28" spans="2:17" ht="15" customHeight="1" x14ac:dyDescent="0.25">
      <c r="B28" s="71"/>
      <c r="C28" s="72"/>
      <c r="D28" s="72"/>
      <c r="E28" s="72"/>
      <c r="F28" s="72"/>
      <c r="G28" s="72"/>
      <c r="H28" s="72"/>
      <c r="I28" s="73"/>
      <c r="J28" s="80"/>
      <c r="K28" s="81"/>
      <c r="L28" s="82"/>
      <c r="M28" s="4"/>
    </row>
    <row r="29" spans="2:17" x14ac:dyDescent="0.25">
      <c r="B29" s="71"/>
      <c r="C29" s="72"/>
      <c r="D29" s="72"/>
      <c r="E29" s="72"/>
      <c r="F29" s="72"/>
      <c r="G29" s="72"/>
      <c r="H29" s="72"/>
      <c r="I29" s="73"/>
      <c r="J29" s="80"/>
      <c r="K29" s="81"/>
      <c r="L29" s="82"/>
      <c r="M29" s="4"/>
    </row>
    <row r="30" spans="2:17" ht="15.75" thickBot="1" x14ac:dyDescent="0.3">
      <c r="B30" s="74"/>
      <c r="C30" s="75"/>
      <c r="D30" s="75"/>
      <c r="E30" s="75"/>
      <c r="F30" s="75"/>
      <c r="G30" s="75"/>
      <c r="H30" s="75"/>
      <c r="I30" s="76"/>
      <c r="J30" s="83"/>
      <c r="K30" s="84"/>
      <c r="L30" s="85"/>
      <c r="M30" s="4"/>
    </row>
    <row r="31" spans="2:17" x14ac:dyDescent="0.25">
      <c r="B31" s="68" t="s">
        <v>40</v>
      </c>
      <c r="C31" s="69"/>
      <c r="D31" s="69"/>
      <c r="E31" s="69"/>
      <c r="F31" s="69"/>
      <c r="G31" s="69"/>
      <c r="H31" s="69"/>
      <c r="I31" s="70"/>
      <c r="J31" s="77" t="s">
        <v>8</v>
      </c>
      <c r="K31" s="78"/>
      <c r="L31" s="79"/>
      <c r="M31" s="7"/>
    </row>
    <row r="32" spans="2:17" x14ac:dyDescent="0.25">
      <c r="B32" s="71"/>
      <c r="C32" s="72"/>
      <c r="D32" s="72"/>
      <c r="E32" s="72"/>
      <c r="F32" s="72"/>
      <c r="G32" s="72"/>
      <c r="H32" s="72"/>
      <c r="I32" s="73"/>
      <c r="J32" s="80"/>
      <c r="K32" s="81"/>
      <c r="L32" s="82"/>
    </row>
    <row r="33" spans="2:17" ht="23.25" customHeight="1" thickBot="1" x14ac:dyDescent="0.3">
      <c r="B33" s="74"/>
      <c r="C33" s="75"/>
      <c r="D33" s="75"/>
      <c r="E33" s="75"/>
      <c r="F33" s="75"/>
      <c r="G33" s="75"/>
      <c r="H33" s="75"/>
      <c r="I33" s="76"/>
      <c r="J33" s="83"/>
      <c r="K33" s="84"/>
      <c r="L33" s="85"/>
      <c r="M33" s="7"/>
    </row>
    <row r="36" spans="2:17" ht="15.75" thickBot="1" x14ac:dyDescent="0.3"/>
    <row r="37" spans="2:17" ht="15.75" thickBot="1" x14ac:dyDescent="0.3">
      <c r="B37" s="86" t="s">
        <v>42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2:17" ht="15.75" thickBot="1" x14ac:dyDescent="0.3">
      <c r="B38" s="86" t="s">
        <v>44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2:17" ht="15" customHeight="1" thickBot="1" x14ac:dyDescent="0.3">
      <c r="B39" s="87" t="s">
        <v>45</v>
      </c>
      <c r="C39" s="87"/>
      <c r="D39" s="89" t="s">
        <v>9</v>
      </c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spans="2:17" ht="15" customHeight="1" thickBot="1" x14ac:dyDescent="0.3">
      <c r="B40" s="87"/>
      <c r="C40" s="87"/>
      <c r="D40" s="92" t="s">
        <v>43</v>
      </c>
      <c r="E40" s="92"/>
      <c r="F40" s="92"/>
      <c r="G40" s="92"/>
      <c r="H40" s="92"/>
      <c r="I40" s="88"/>
      <c r="J40" s="88"/>
      <c r="K40" s="88"/>
      <c r="L40" s="88"/>
      <c r="M40" s="88"/>
      <c r="N40" s="88"/>
      <c r="O40" s="88"/>
      <c r="P40" s="88"/>
      <c r="Q40" s="88"/>
    </row>
    <row r="41" spans="2:17" ht="15.75" thickBot="1" x14ac:dyDescent="0.3">
      <c r="B41" s="87"/>
      <c r="C41" s="87"/>
      <c r="D41" s="92"/>
      <c r="E41" s="92"/>
      <c r="F41" s="92"/>
      <c r="G41" s="92"/>
      <c r="H41" s="92"/>
      <c r="I41" s="88"/>
      <c r="J41" s="88"/>
      <c r="K41" s="88"/>
      <c r="L41" s="88"/>
      <c r="M41" s="88"/>
      <c r="N41" s="88"/>
      <c r="O41" s="88"/>
      <c r="P41" s="88"/>
      <c r="Q41" s="88"/>
    </row>
    <row r="42" spans="2:17" ht="15.75" thickBot="1" x14ac:dyDescent="0.3">
      <c r="B42" s="88">
        <v>1</v>
      </c>
      <c r="C42" s="88"/>
      <c r="D42" s="88">
        <v>2</v>
      </c>
      <c r="E42" s="88"/>
      <c r="F42" s="88"/>
      <c r="G42" s="88"/>
      <c r="H42" s="88"/>
      <c r="I42" s="88">
        <v>3</v>
      </c>
      <c r="J42" s="88"/>
      <c r="K42" s="88"/>
      <c r="L42" s="88"/>
      <c r="M42" s="88"/>
      <c r="N42" s="88">
        <v>4</v>
      </c>
      <c r="O42" s="88"/>
      <c r="P42" s="88"/>
      <c r="Q42" s="88"/>
    </row>
    <row r="43" spans="2:17" ht="15.75" thickBot="1" x14ac:dyDescent="0.3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  <row r="44" spans="2:17" ht="15.75" thickBot="1" x14ac:dyDescent="0.3">
      <c r="B44" s="91">
        <v>609331</v>
      </c>
      <c r="C44" s="91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7" spans="2:17" ht="15.75" x14ac:dyDescent="0.25">
      <c r="B47" s="90" t="s">
        <v>10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</row>
    <row r="48" spans="2:17" ht="15.75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2:18" ht="15.75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2:18" ht="16.5" thickBo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" t="s">
        <v>106</v>
      </c>
      <c r="O50" s="8"/>
      <c r="P50" s="8"/>
      <c r="Q50" s="8"/>
    </row>
    <row r="51" spans="2:18" ht="15.75" thickBot="1" x14ac:dyDescent="0.3">
      <c r="B51" s="120" t="s">
        <v>11</v>
      </c>
      <c r="C51" s="120"/>
      <c r="D51" s="120"/>
      <c r="E51" s="120"/>
      <c r="F51" s="120"/>
      <c r="G51" s="120"/>
      <c r="H51" s="51" t="s">
        <v>47</v>
      </c>
      <c r="I51" s="48" t="s">
        <v>12</v>
      </c>
      <c r="J51" s="49"/>
      <c r="K51" s="49"/>
      <c r="L51" s="49"/>
      <c r="M51" s="49"/>
      <c r="N51" s="49"/>
      <c r="O51" s="49"/>
      <c r="P51" s="49"/>
      <c r="Q51" s="50"/>
    </row>
    <row r="52" spans="2:18" ht="15.75" customHeight="1" thickBot="1" x14ac:dyDescent="0.3">
      <c r="B52" s="120"/>
      <c r="C52" s="120"/>
      <c r="D52" s="120"/>
      <c r="E52" s="120"/>
      <c r="F52" s="120"/>
      <c r="G52" s="120"/>
      <c r="H52" s="52"/>
      <c r="I52" s="87" t="s">
        <v>13</v>
      </c>
      <c r="J52" s="87" t="s">
        <v>14</v>
      </c>
      <c r="K52" s="87"/>
      <c r="L52" s="87"/>
      <c r="M52" s="87"/>
      <c r="N52" s="87" t="s">
        <v>15</v>
      </c>
      <c r="O52" s="87"/>
      <c r="P52" s="87"/>
      <c r="Q52" s="87"/>
    </row>
    <row r="53" spans="2:18" ht="15.75" customHeight="1" thickBot="1" x14ac:dyDescent="0.3">
      <c r="B53" s="120"/>
      <c r="C53" s="120"/>
      <c r="D53" s="120"/>
      <c r="E53" s="120"/>
      <c r="F53" s="120"/>
      <c r="G53" s="120"/>
      <c r="H53" s="52"/>
      <c r="I53" s="87"/>
      <c r="J53" s="87"/>
      <c r="K53" s="87"/>
      <c r="L53" s="87"/>
      <c r="M53" s="87"/>
      <c r="N53" s="87"/>
      <c r="O53" s="87"/>
      <c r="P53" s="87"/>
      <c r="Q53" s="87"/>
    </row>
    <row r="54" spans="2:18" ht="15.75" customHeight="1" thickBot="1" x14ac:dyDescent="0.3">
      <c r="B54" s="120"/>
      <c r="C54" s="120"/>
      <c r="D54" s="120"/>
      <c r="E54" s="120"/>
      <c r="F54" s="120"/>
      <c r="G54" s="120"/>
      <c r="H54" s="52"/>
      <c r="I54" s="87"/>
      <c r="J54" s="87"/>
      <c r="K54" s="87"/>
      <c r="L54" s="87"/>
      <c r="M54" s="87"/>
      <c r="N54" s="87" t="s">
        <v>16</v>
      </c>
      <c r="O54" s="87"/>
      <c r="P54" s="87" t="s">
        <v>17</v>
      </c>
      <c r="Q54" s="87"/>
    </row>
    <row r="55" spans="2:18" ht="15.75" customHeight="1" thickBot="1" x14ac:dyDescent="0.3">
      <c r="B55" s="120"/>
      <c r="C55" s="120"/>
      <c r="D55" s="120"/>
      <c r="E55" s="120"/>
      <c r="F55" s="120"/>
      <c r="G55" s="120"/>
      <c r="H55" s="53"/>
      <c r="I55" s="87"/>
      <c r="J55" s="87"/>
      <c r="K55" s="87"/>
      <c r="L55" s="87"/>
      <c r="M55" s="87"/>
      <c r="N55" s="87"/>
      <c r="O55" s="87"/>
      <c r="P55" s="87"/>
      <c r="Q55" s="87"/>
    </row>
    <row r="56" spans="2:18" ht="15.75" thickBot="1" x14ac:dyDescent="0.3">
      <c r="B56" s="87">
        <v>1</v>
      </c>
      <c r="C56" s="87"/>
      <c r="D56" s="87"/>
      <c r="E56" s="87"/>
      <c r="F56" s="87"/>
      <c r="G56" s="87"/>
      <c r="H56" s="10">
        <v>2</v>
      </c>
      <c r="I56" s="10">
        <v>3</v>
      </c>
      <c r="J56" s="88">
        <v>4</v>
      </c>
      <c r="K56" s="88"/>
      <c r="L56" s="88"/>
      <c r="M56" s="88"/>
      <c r="N56" s="88">
        <v>5</v>
      </c>
      <c r="O56" s="88"/>
      <c r="P56" s="88">
        <v>6</v>
      </c>
      <c r="Q56" s="88"/>
    </row>
    <row r="57" spans="2:18" ht="15.75" thickBot="1" x14ac:dyDescent="0.3">
      <c r="B57" s="122" t="s">
        <v>46</v>
      </c>
      <c r="C57" s="122"/>
      <c r="D57" s="122"/>
      <c r="E57" s="122"/>
      <c r="F57" s="122"/>
      <c r="G57" s="122"/>
      <c r="H57" s="129">
        <v>1</v>
      </c>
      <c r="I57" s="129">
        <f>I59+I64+I66+I68+I70+I72</f>
        <v>0</v>
      </c>
      <c r="J57" s="129">
        <f t="shared" ref="J57:Q57" si="0">J59+J64+J66+J68+J70+J72</f>
        <v>0</v>
      </c>
      <c r="K57" s="129">
        <f t="shared" si="0"/>
        <v>0</v>
      </c>
      <c r="L57" s="129">
        <f t="shared" si="0"/>
        <v>0</v>
      </c>
      <c r="M57" s="129">
        <f t="shared" si="0"/>
        <v>0</v>
      </c>
      <c r="N57" s="129">
        <f t="shared" si="0"/>
        <v>0</v>
      </c>
      <c r="O57" s="129">
        <f t="shared" si="0"/>
        <v>0</v>
      </c>
      <c r="P57" s="129">
        <f t="shared" si="0"/>
        <v>0</v>
      </c>
      <c r="Q57" s="129">
        <f t="shared" si="0"/>
        <v>0</v>
      </c>
      <c r="R57" s="47">
        <f>J57+N57+P57</f>
        <v>0</v>
      </c>
    </row>
    <row r="58" spans="2:18" ht="15.75" thickBot="1" x14ac:dyDescent="0.3">
      <c r="B58" s="122"/>
      <c r="C58" s="122"/>
      <c r="D58" s="122"/>
      <c r="E58" s="122"/>
      <c r="F58" s="122"/>
      <c r="G58" s="122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47"/>
    </row>
    <row r="59" spans="2:18" ht="15.75" customHeight="1" thickBot="1" x14ac:dyDescent="0.3">
      <c r="B59" s="123" t="s">
        <v>18</v>
      </c>
      <c r="C59" s="124"/>
      <c r="D59" s="124"/>
      <c r="E59" s="124"/>
      <c r="F59" s="124"/>
      <c r="G59" s="125"/>
      <c r="H59" s="31">
        <v>2</v>
      </c>
      <c r="I59" s="31"/>
      <c r="J59" s="126"/>
      <c r="K59" s="127"/>
      <c r="L59" s="127"/>
      <c r="M59" s="128"/>
      <c r="N59" s="126"/>
      <c r="O59" s="128"/>
      <c r="P59" s="126"/>
      <c r="Q59" s="128"/>
    </row>
    <row r="60" spans="2:18" ht="15" customHeight="1" thickBot="1" x14ac:dyDescent="0.3">
      <c r="B60" s="35" t="s">
        <v>100</v>
      </c>
      <c r="C60" s="37"/>
      <c r="D60" s="39"/>
      <c r="E60" s="39"/>
      <c r="F60" s="39"/>
      <c r="G60" s="42"/>
      <c r="H60" s="129">
        <v>3</v>
      </c>
      <c r="I60" s="129"/>
      <c r="J60" s="129"/>
      <c r="K60" s="129"/>
      <c r="L60" s="129"/>
      <c r="M60" s="129"/>
      <c r="N60" s="129"/>
      <c r="O60" s="129"/>
      <c r="P60" s="129"/>
      <c r="Q60" s="129"/>
    </row>
    <row r="61" spans="2:18" ht="15.75" thickBot="1" x14ac:dyDescent="0.3">
      <c r="B61" s="36" t="s">
        <v>101</v>
      </c>
      <c r="C61" s="38"/>
      <c r="D61" s="38"/>
      <c r="E61" s="40"/>
      <c r="F61" s="41"/>
      <c r="G61" s="43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2:18" ht="15.75" thickBot="1" x14ac:dyDescent="0.3">
      <c r="B62" s="121" t="s">
        <v>102</v>
      </c>
      <c r="C62" s="121"/>
      <c r="D62" s="121"/>
      <c r="E62" s="121"/>
      <c r="F62" s="121"/>
      <c r="G62" s="121"/>
      <c r="H62" s="12">
        <v>4</v>
      </c>
      <c r="I62" s="31"/>
      <c r="J62" s="129"/>
      <c r="K62" s="129"/>
      <c r="L62" s="129"/>
      <c r="M62" s="129"/>
      <c r="N62" s="129"/>
      <c r="O62" s="129"/>
      <c r="P62" s="129"/>
      <c r="Q62" s="129"/>
      <c r="R62" s="46"/>
    </row>
    <row r="63" spans="2:18" ht="15.75" thickBot="1" x14ac:dyDescent="0.3">
      <c r="B63" s="121" t="s">
        <v>103</v>
      </c>
      <c r="C63" s="121"/>
      <c r="D63" s="121"/>
      <c r="E63" s="121"/>
      <c r="F63" s="121"/>
      <c r="G63" s="121"/>
      <c r="H63" s="12">
        <v>5</v>
      </c>
      <c r="I63" s="31"/>
      <c r="J63" s="129"/>
      <c r="K63" s="129"/>
      <c r="L63" s="129"/>
      <c r="M63" s="129"/>
      <c r="N63" s="129"/>
      <c r="O63" s="129"/>
      <c r="P63" s="129"/>
      <c r="Q63" s="129"/>
    </row>
    <row r="64" spans="2:18" ht="15.75" thickBot="1" x14ac:dyDescent="0.3">
      <c r="B64" s="122" t="s">
        <v>29</v>
      </c>
      <c r="C64" s="122"/>
      <c r="D64" s="122"/>
      <c r="E64" s="122"/>
      <c r="F64" s="122"/>
      <c r="G64" s="122"/>
      <c r="H64" s="129">
        <v>6</v>
      </c>
      <c r="I64" s="129"/>
      <c r="J64" s="129"/>
      <c r="K64" s="129"/>
      <c r="L64" s="129"/>
      <c r="M64" s="129"/>
      <c r="N64" s="129"/>
      <c r="O64" s="129"/>
      <c r="P64" s="129"/>
      <c r="Q64" s="129"/>
    </row>
    <row r="65" spans="2:17" ht="15.75" thickBot="1" x14ac:dyDescent="0.3">
      <c r="B65" s="122"/>
      <c r="C65" s="122"/>
      <c r="D65" s="122"/>
      <c r="E65" s="122"/>
      <c r="F65" s="122"/>
      <c r="G65" s="122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2:17" ht="15.75" thickBot="1" x14ac:dyDescent="0.3">
      <c r="B66" s="122" t="s">
        <v>30</v>
      </c>
      <c r="C66" s="122"/>
      <c r="D66" s="122"/>
      <c r="E66" s="122"/>
      <c r="F66" s="122"/>
      <c r="G66" s="122"/>
      <c r="H66" s="129">
        <v>7</v>
      </c>
      <c r="I66" s="129">
        <f>J66+N66+P66</f>
        <v>0</v>
      </c>
      <c r="J66" s="129"/>
      <c r="K66" s="129"/>
      <c r="L66" s="129"/>
      <c r="M66" s="129"/>
      <c r="N66" s="129"/>
      <c r="O66" s="129"/>
      <c r="P66" s="129"/>
      <c r="Q66" s="129"/>
    </row>
    <row r="67" spans="2:17" ht="15.75" thickBot="1" x14ac:dyDescent="0.3">
      <c r="B67" s="122"/>
      <c r="C67" s="122"/>
      <c r="D67" s="122"/>
      <c r="E67" s="122"/>
      <c r="F67" s="122"/>
      <c r="G67" s="122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2:17" ht="15.75" thickBot="1" x14ac:dyDescent="0.3">
      <c r="B68" s="122" t="s">
        <v>31</v>
      </c>
      <c r="C68" s="122"/>
      <c r="D68" s="122"/>
      <c r="E68" s="122"/>
      <c r="F68" s="122"/>
      <c r="G68" s="122"/>
      <c r="H68" s="129">
        <v>8</v>
      </c>
      <c r="I68" s="129"/>
      <c r="J68" s="129"/>
      <c r="K68" s="129"/>
      <c r="L68" s="129"/>
      <c r="M68" s="129"/>
      <c r="N68" s="129"/>
      <c r="O68" s="129"/>
      <c r="P68" s="129"/>
      <c r="Q68" s="129"/>
    </row>
    <row r="69" spans="2:17" ht="15.75" thickBot="1" x14ac:dyDescent="0.3">
      <c r="B69" s="122"/>
      <c r="C69" s="122"/>
      <c r="D69" s="122"/>
      <c r="E69" s="122"/>
      <c r="F69" s="122"/>
      <c r="G69" s="122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2:17" ht="15.75" thickBot="1" x14ac:dyDescent="0.3">
      <c r="B70" s="122" t="s">
        <v>32</v>
      </c>
      <c r="C70" s="122"/>
      <c r="D70" s="122"/>
      <c r="E70" s="122"/>
      <c r="F70" s="122"/>
      <c r="G70" s="122"/>
      <c r="H70" s="129">
        <v>9</v>
      </c>
      <c r="I70" s="129"/>
      <c r="J70" s="129"/>
      <c r="K70" s="129"/>
      <c r="L70" s="129"/>
      <c r="M70" s="129"/>
      <c r="N70" s="129"/>
      <c r="O70" s="129"/>
      <c r="P70" s="129"/>
      <c r="Q70" s="129"/>
    </row>
    <row r="71" spans="2:17" ht="15.75" thickBot="1" x14ac:dyDescent="0.3">
      <c r="B71" s="122"/>
      <c r="C71" s="122"/>
      <c r="D71" s="122"/>
      <c r="E71" s="122"/>
      <c r="F71" s="122"/>
      <c r="G71" s="122"/>
      <c r="H71" s="129"/>
      <c r="I71" s="129"/>
      <c r="J71" s="129"/>
      <c r="K71" s="129"/>
      <c r="L71" s="129"/>
      <c r="M71" s="129"/>
      <c r="N71" s="129"/>
      <c r="O71" s="129"/>
      <c r="P71" s="129"/>
      <c r="Q71" s="129"/>
    </row>
    <row r="72" spans="2:17" ht="15.75" thickBot="1" x14ac:dyDescent="0.3">
      <c r="B72" s="122" t="s">
        <v>19</v>
      </c>
      <c r="C72" s="122"/>
      <c r="D72" s="122"/>
      <c r="E72" s="122"/>
      <c r="F72" s="122"/>
      <c r="G72" s="122"/>
      <c r="H72" s="129">
        <v>10</v>
      </c>
      <c r="I72" s="129"/>
      <c r="J72" s="129"/>
      <c r="K72" s="129"/>
      <c r="L72" s="129"/>
      <c r="M72" s="129"/>
      <c r="N72" s="129"/>
      <c r="O72" s="129"/>
      <c r="P72" s="129"/>
      <c r="Q72" s="129"/>
    </row>
    <row r="73" spans="2:17" ht="15.75" thickBot="1" x14ac:dyDescent="0.3">
      <c r="B73" s="122"/>
      <c r="C73" s="122"/>
      <c r="D73" s="122"/>
      <c r="E73" s="122"/>
      <c r="F73" s="122"/>
      <c r="G73" s="122"/>
      <c r="H73" s="129"/>
      <c r="I73" s="129"/>
      <c r="J73" s="129"/>
      <c r="K73" s="129"/>
      <c r="L73" s="129"/>
      <c r="M73" s="129"/>
      <c r="N73" s="129"/>
      <c r="O73" s="129"/>
      <c r="P73" s="129"/>
      <c r="Q73" s="129"/>
    </row>
    <row r="76" spans="2:17" x14ac:dyDescent="0.25">
      <c r="B76" s="130" t="s">
        <v>20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2:17" x14ac:dyDescent="0.25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80" spans="2:17" ht="15.75" thickBot="1" x14ac:dyDescent="0.3">
      <c r="L80" s="1" t="s">
        <v>91</v>
      </c>
    </row>
    <row r="81" spans="2:17" ht="15.75" customHeight="1" thickBot="1" x14ac:dyDescent="0.3">
      <c r="B81" s="87" t="s">
        <v>21</v>
      </c>
      <c r="C81" s="87"/>
      <c r="D81" s="87"/>
      <c r="E81" s="87"/>
      <c r="F81" s="87" t="s">
        <v>47</v>
      </c>
      <c r="G81" s="91" t="s">
        <v>48</v>
      </c>
      <c r="H81" s="91"/>
      <c r="I81" s="91"/>
      <c r="J81" s="91"/>
      <c r="K81" s="91"/>
      <c r="L81" s="91"/>
      <c r="M81" s="91"/>
      <c r="N81" s="91"/>
      <c r="O81" s="91"/>
      <c r="P81" s="5"/>
      <c r="Q81" s="5"/>
    </row>
    <row r="82" spans="2:17" ht="15.75" thickBot="1" x14ac:dyDescent="0.3">
      <c r="B82" s="87"/>
      <c r="C82" s="87"/>
      <c r="D82" s="87"/>
      <c r="E82" s="87"/>
      <c r="F82" s="87"/>
      <c r="G82" s="87" t="s">
        <v>13</v>
      </c>
      <c r="H82" s="91" t="s">
        <v>22</v>
      </c>
      <c r="I82" s="91"/>
      <c r="J82" s="91"/>
      <c r="K82" s="91"/>
      <c r="L82" s="91"/>
      <c r="M82" s="91"/>
      <c r="N82" s="91"/>
      <c r="O82" s="91"/>
      <c r="P82" s="6"/>
      <c r="Q82" s="6"/>
    </row>
    <row r="83" spans="2:17" ht="15.75" thickBot="1" x14ac:dyDescent="0.3">
      <c r="B83" s="87"/>
      <c r="C83" s="87"/>
      <c r="D83" s="87"/>
      <c r="E83" s="87"/>
      <c r="F83" s="87"/>
      <c r="G83" s="87"/>
      <c r="H83" s="120" t="s">
        <v>23</v>
      </c>
      <c r="I83" s="120"/>
      <c r="J83" s="120" t="s">
        <v>24</v>
      </c>
      <c r="K83" s="120"/>
      <c r="L83" s="120" t="s">
        <v>25</v>
      </c>
      <c r="M83" s="120"/>
      <c r="N83" s="120" t="s">
        <v>26</v>
      </c>
      <c r="O83" s="120"/>
    </row>
    <row r="84" spans="2:17" ht="15.75" thickBot="1" x14ac:dyDescent="0.3">
      <c r="B84" s="87"/>
      <c r="C84" s="87"/>
      <c r="D84" s="87"/>
      <c r="E84" s="87"/>
      <c r="F84" s="87"/>
      <c r="G84" s="87"/>
      <c r="H84" s="13" t="s">
        <v>27</v>
      </c>
      <c r="I84" s="13" t="s">
        <v>28</v>
      </c>
      <c r="J84" s="13" t="s">
        <v>27</v>
      </c>
      <c r="K84" s="13" t="s">
        <v>28</v>
      </c>
      <c r="L84" s="13" t="s">
        <v>27</v>
      </c>
      <c r="M84" s="13" t="s">
        <v>28</v>
      </c>
      <c r="N84" s="13" t="s">
        <v>27</v>
      </c>
      <c r="O84" s="13" t="s">
        <v>28</v>
      </c>
    </row>
    <row r="85" spans="2:17" ht="15.75" thickBot="1" x14ac:dyDescent="0.3">
      <c r="B85" s="91">
        <v>1</v>
      </c>
      <c r="C85" s="91"/>
      <c r="D85" s="91"/>
      <c r="E85" s="91"/>
      <c r="F85" s="14">
        <v>2</v>
      </c>
      <c r="G85" s="14">
        <v>3</v>
      </c>
      <c r="H85" s="14">
        <v>4</v>
      </c>
      <c r="I85" s="14">
        <v>5</v>
      </c>
      <c r="J85" s="14">
        <v>6</v>
      </c>
      <c r="K85" s="14">
        <v>7</v>
      </c>
      <c r="L85" s="14">
        <v>8</v>
      </c>
      <c r="M85" s="14">
        <v>9</v>
      </c>
      <c r="N85" s="14">
        <v>10</v>
      </c>
      <c r="O85" s="14">
        <v>11</v>
      </c>
    </row>
    <row r="86" spans="2:17" ht="15.75" thickBot="1" x14ac:dyDescent="0.3">
      <c r="B86" s="122" t="s">
        <v>29</v>
      </c>
      <c r="C86" s="122"/>
      <c r="D86" s="122"/>
      <c r="E86" s="122"/>
      <c r="F86" s="129">
        <v>11</v>
      </c>
      <c r="G86" s="129"/>
      <c r="H86" s="129"/>
      <c r="I86" s="129"/>
      <c r="J86" s="129"/>
      <c r="K86" s="129"/>
      <c r="L86" s="129"/>
      <c r="M86" s="129"/>
      <c r="N86" s="129"/>
      <c r="O86" s="129"/>
    </row>
    <row r="87" spans="2:17" ht="15.75" thickBot="1" x14ac:dyDescent="0.3">
      <c r="B87" s="122"/>
      <c r="C87" s="122"/>
      <c r="D87" s="122"/>
      <c r="E87" s="122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2:17" ht="15.75" thickBot="1" x14ac:dyDescent="0.3">
      <c r="B88" s="122"/>
      <c r="C88" s="122"/>
      <c r="D88" s="122"/>
      <c r="E88" s="122"/>
      <c r="F88" s="129"/>
      <c r="G88" s="129"/>
      <c r="H88" s="129"/>
      <c r="I88" s="129"/>
      <c r="J88" s="129"/>
      <c r="K88" s="129"/>
      <c r="L88" s="129"/>
      <c r="M88" s="129"/>
      <c r="N88" s="129"/>
      <c r="O88" s="129"/>
    </row>
    <row r="89" spans="2:17" ht="15.75" thickBot="1" x14ac:dyDescent="0.3">
      <c r="B89" s="122" t="s">
        <v>30</v>
      </c>
      <c r="C89" s="122"/>
      <c r="D89" s="122"/>
      <c r="E89" s="122"/>
      <c r="F89" s="129">
        <v>12</v>
      </c>
      <c r="G89" s="129">
        <f>H89+I89+J89+K89+L89+M89+N89+O89</f>
        <v>0</v>
      </c>
      <c r="H89" s="129"/>
      <c r="I89" s="129"/>
      <c r="J89" s="129"/>
      <c r="K89" s="129"/>
      <c r="L89" s="129"/>
      <c r="M89" s="129"/>
      <c r="N89" s="129"/>
      <c r="O89" s="129"/>
    </row>
    <row r="90" spans="2:17" ht="15.75" thickBot="1" x14ac:dyDescent="0.3">
      <c r="B90" s="122"/>
      <c r="C90" s="122"/>
      <c r="D90" s="122"/>
      <c r="E90" s="122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46">
        <f>G89</f>
        <v>0</v>
      </c>
    </row>
    <row r="91" spans="2:17" ht="15.75" thickBot="1" x14ac:dyDescent="0.3">
      <c r="B91" s="122"/>
      <c r="C91" s="122"/>
      <c r="D91" s="122"/>
      <c r="E91" s="122"/>
      <c r="F91" s="129"/>
      <c r="G91" s="129"/>
      <c r="H91" s="129"/>
      <c r="I91" s="129"/>
      <c r="J91" s="129"/>
      <c r="K91" s="129"/>
      <c r="L91" s="129"/>
      <c r="M91" s="129"/>
      <c r="N91" s="129"/>
      <c r="O91" s="129"/>
    </row>
    <row r="92" spans="2:17" ht="15.75" thickBot="1" x14ac:dyDescent="0.3">
      <c r="B92" s="122" t="s">
        <v>31</v>
      </c>
      <c r="C92" s="122"/>
      <c r="D92" s="122"/>
      <c r="E92" s="122"/>
      <c r="F92" s="129">
        <v>13</v>
      </c>
      <c r="G92" s="129"/>
      <c r="H92" s="129"/>
      <c r="I92" s="129"/>
      <c r="J92" s="129"/>
      <c r="K92" s="129"/>
      <c r="L92" s="129"/>
      <c r="M92" s="129"/>
      <c r="N92" s="129"/>
      <c r="O92" s="129"/>
    </row>
    <row r="93" spans="2:17" ht="15.75" thickBot="1" x14ac:dyDescent="0.3">
      <c r="B93" s="122"/>
      <c r="C93" s="122"/>
      <c r="D93" s="122"/>
      <c r="E93" s="122"/>
      <c r="F93" s="129"/>
      <c r="G93" s="129"/>
      <c r="H93" s="129"/>
      <c r="I93" s="129"/>
      <c r="J93" s="129"/>
      <c r="K93" s="129"/>
      <c r="L93" s="129"/>
      <c r="M93" s="129"/>
      <c r="N93" s="129"/>
      <c r="O93" s="129"/>
    </row>
    <row r="94" spans="2:17" ht="15.75" thickBot="1" x14ac:dyDescent="0.3">
      <c r="B94" s="122"/>
      <c r="C94" s="122"/>
      <c r="D94" s="122"/>
      <c r="E94" s="122"/>
      <c r="F94" s="129"/>
      <c r="G94" s="129"/>
      <c r="H94" s="129"/>
      <c r="I94" s="129"/>
      <c r="J94" s="129"/>
      <c r="K94" s="129"/>
      <c r="L94" s="129"/>
      <c r="M94" s="129"/>
      <c r="N94" s="129"/>
      <c r="O94" s="129"/>
    </row>
    <row r="95" spans="2:17" ht="15" customHeight="1" thickBot="1" x14ac:dyDescent="0.3">
      <c r="B95" s="122" t="s">
        <v>32</v>
      </c>
      <c r="C95" s="122"/>
      <c r="D95" s="122"/>
      <c r="E95" s="122"/>
      <c r="F95" s="129">
        <v>14</v>
      </c>
      <c r="G95" s="129"/>
      <c r="H95" s="129"/>
      <c r="I95" s="129"/>
      <c r="J95" s="129"/>
      <c r="K95" s="129"/>
      <c r="L95" s="129"/>
      <c r="M95" s="129"/>
      <c r="N95" s="129"/>
      <c r="O95" s="129"/>
    </row>
    <row r="96" spans="2:17" ht="15.75" thickBot="1" x14ac:dyDescent="0.3">
      <c r="B96" s="122"/>
      <c r="C96" s="122"/>
      <c r="D96" s="122"/>
      <c r="E96" s="122"/>
      <c r="F96" s="129"/>
      <c r="G96" s="129"/>
      <c r="H96" s="129"/>
      <c r="I96" s="129"/>
      <c r="J96" s="129"/>
      <c r="K96" s="129"/>
      <c r="L96" s="129"/>
      <c r="M96" s="129"/>
      <c r="N96" s="129"/>
      <c r="O96" s="129"/>
    </row>
    <row r="97" spans="2:17" ht="15" customHeight="1" thickBot="1" x14ac:dyDescent="0.3">
      <c r="B97" s="122" t="s">
        <v>19</v>
      </c>
      <c r="C97" s="122"/>
      <c r="D97" s="122"/>
      <c r="E97" s="122"/>
      <c r="F97" s="129">
        <v>15</v>
      </c>
      <c r="G97" s="129"/>
      <c r="H97" s="129"/>
      <c r="I97" s="129"/>
      <c r="J97" s="129"/>
      <c r="K97" s="129"/>
      <c r="L97" s="129"/>
      <c r="M97" s="129"/>
      <c r="N97" s="129"/>
      <c r="O97" s="129"/>
    </row>
    <row r="98" spans="2:17" ht="15" customHeight="1" thickBot="1" x14ac:dyDescent="0.3">
      <c r="B98" s="122"/>
      <c r="C98" s="122"/>
      <c r="D98" s="122"/>
      <c r="E98" s="122"/>
      <c r="F98" s="129"/>
      <c r="G98" s="129"/>
      <c r="H98" s="129"/>
      <c r="I98" s="129"/>
      <c r="J98" s="129"/>
      <c r="K98" s="129"/>
      <c r="L98" s="129"/>
      <c r="M98" s="129"/>
      <c r="N98" s="129"/>
      <c r="O98" s="129"/>
    </row>
    <row r="99" spans="2:17" ht="15" customHeight="1" thickBot="1" x14ac:dyDescent="0.3">
      <c r="B99" s="122" t="s">
        <v>33</v>
      </c>
      <c r="C99" s="122"/>
      <c r="D99" s="122"/>
      <c r="E99" s="122"/>
      <c r="F99" s="129">
        <v>16</v>
      </c>
      <c r="G99" s="129">
        <f>G86+G89+G92+G95+G97</f>
        <v>0</v>
      </c>
      <c r="H99" s="129">
        <f t="shared" ref="H99:O99" si="1">H86+H89+H92+H95+H97</f>
        <v>0</v>
      </c>
      <c r="I99" s="129">
        <f t="shared" si="1"/>
        <v>0</v>
      </c>
      <c r="J99" s="129">
        <f t="shared" si="1"/>
        <v>0</v>
      </c>
      <c r="K99" s="129">
        <f t="shared" si="1"/>
        <v>0</v>
      </c>
      <c r="L99" s="129">
        <f t="shared" si="1"/>
        <v>0</v>
      </c>
      <c r="M99" s="129">
        <f t="shared" si="1"/>
        <v>0</v>
      </c>
      <c r="N99" s="129">
        <f t="shared" si="1"/>
        <v>0</v>
      </c>
      <c r="O99" s="129">
        <f t="shared" si="1"/>
        <v>0</v>
      </c>
      <c r="P99" s="47">
        <f>O99+N99+M99+L99+K99+J99+I99+H99</f>
        <v>0</v>
      </c>
    </row>
    <row r="100" spans="2:17" ht="15" customHeight="1" thickBot="1" x14ac:dyDescent="0.3">
      <c r="B100" s="122"/>
      <c r="C100" s="122"/>
      <c r="D100" s="122"/>
      <c r="E100" s="122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47"/>
    </row>
    <row r="101" spans="2:17" ht="15" customHeight="1" x14ac:dyDescent="0.25">
      <c r="B101" s="9"/>
      <c r="C101" s="9"/>
      <c r="D101" s="9"/>
      <c r="E101" s="9"/>
    </row>
    <row r="102" spans="2:17" x14ac:dyDescent="0.25">
      <c r="B102" s="9"/>
      <c r="C102" s="9"/>
      <c r="D102" s="9"/>
      <c r="E102" s="9"/>
    </row>
    <row r="103" spans="2:17" ht="15.75" x14ac:dyDescent="0.25">
      <c r="B103" s="135" t="s">
        <v>34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</row>
    <row r="105" spans="2:17" ht="15.75" thickBot="1" x14ac:dyDescent="0.3">
      <c r="L105" s="1" t="s">
        <v>91</v>
      </c>
    </row>
    <row r="106" spans="2:17" ht="15.75" thickBot="1" x14ac:dyDescent="0.3">
      <c r="B106" s="87" t="s">
        <v>21</v>
      </c>
      <c r="C106" s="87"/>
      <c r="D106" s="87"/>
      <c r="E106" s="87"/>
      <c r="F106" s="87" t="s">
        <v>47</v>
      </c>
      <c r="G106" s="91" t="s">
        <v>104</v>
      </c>
      <c r="H106" s="91"/>
      <c r="I106" s="91"/>
      <c r="J106" s="91"/>
      <c r="K106" s="91"/>
      <c r="L106" s="91"/>
      <c r="M106" s="91"/>
      <c r="N106" s="91"/>
      <c r="O106" s="91"/>
    </row>
    <row r="107" spans="2:17" ht="15.75" thickBot="1" x14ac:dyDescent="0.3">
      <c r="B107" s="87"/>
      <c r="C107" s="87"/>
      <c r="D107" s="87"/>
      <c r="E107" s="87"/>
      <c r="F107" s="87"/>
      <c r="G107" s="87" t="s">
        <v>13</v>
      </c>
      <c r="H107" s="91" t="s">
        <v>22</v>
      </c>
      <c r="I107" s="91"/>
      <c r="J107" s="91"/>
      <c r="K107" s="91"/>
      <c r="L107" s="91"/>
      <c r="M107" s="91"/>
      <c r="N107" s="91"/>
      <c r="O107" s="91"/>
    </row>
    <row r="108" spans="2:17" ht="15.75" thickBot="1" x14ac:dyDescent="0.3">
      <c r="B108" s="87"/>
      <c r="C108" s="87"/>
      <c r="D108" s="87"/>
      <c r="E108" s="87"/>
      <c r="F108" s="87"/>
      <c r="G108" s="87"/>
      <c r="H108" s="120" t="s">
        <v>23</v>
      </c>
      <c r="I108" s="120"/>
      <c r="J108" s="120" t="s">
        <v>24</v>
      </c>
      <c r="K108" s="120"/>
      <c r="L108" s="120" t="s">
        <v>25</v>
      </c>
      <c r="M108" s="120"/>
      <c r="N108" s="120" t="s">
        <v>26</v>
      </c>
      <c r="O108" s="120"/>
    </row>
    <row r="109" spans="2:17" ht="15.75" thickBot="1" x14ac:dyDescent="0.3">
      <c r="B109" s="87"/>
      <c r="C109" s="87"/>
      <c r="D109" s="87"/>
      <c r="E109" s="87"/>
      <c r="F109" s="87"/>
      <c r="G109" s="87"/>
      <c r="H109" s="13" t="s">
        <v>27</v>
      </c>
      <c r="I109" s="13" t="s">
        <v>28</v>
      </c>
      <c r="J109" s="13" t="s">
        <v>27</v>
      </c>
      <c r="K109" s="13" t="s">
        <v>28</v>
      </c>
      <c r="L109" s="13" t="s">
        <v>27</v>
      </c>
      <c r="M109" s="13" t="s">
        <v>28</v>
      </c>
      <c r="N109" s="13" t="s">
        <v>27</v>
      </c>
      <c r="O109" s="13" t="s">
        <v>28</v>
      </c>
    </row>
    <row r="110" spans="2:17" ht="15.75" thickBot="1" x14ac:dyDescent="0.3">
      <c r="B110" s="91">
        <v>1</v>
      </c>
      <c r="C110" s="91"/>
      <c r="D110" s="91"/>
      <c r="E110" s="91"/>
      <c r="F110" s="14">
        <v>2</v>
      </c>
      <c r="G110" s="14">
        <v>3</v>
      </c>
      <c r="H110" s="14">
        <v>4</v>
      </c>
      <c r="I110" s="14">
        <v>5</v>
      </c>
      <c r="J110" s="14">
        <v>6</v>
      </c>
      <c r="K110" s="14">
        <v>7</v>
      </c>
      <c r="L110" s="14">
        <v>8</v>
      </c>
      <c r="M110" s="14">
        <v>9</v>
      </c>
      <c r="N110" s="14">
        <v>10</v>
      </c>
      <c r="O110" s="14">
        <v>11</v>
      </c>
    </row>
    <row r="111" spans="2:17" ht="15.75" thickBot="1" x14ac:dyDescent="0.3">
      <c r="B111" s="136" t="s">
        <v>35</v>
      </c>
      <c r="C111" s="137"/>
      <c r="D111" s="137"/>
      <c r="E111" s="138"/>
      <c r="F111" s="14">
        <v>17</v>
      </c>
      <c r="G111" s="45"/>
      <c r="H111" s="45"/>
      <c r="I111" s="45"/>
      <c r="J111" s="45"/>
      <c r="K111" s="45"/>
      <c r="L111" s="45"/>
      <c r="M111" s="45"/>
      <c r="N111" s="45"/>
      <c r="O111" s="45"/>
      <c r="P111" s="44"/>
    </row>
    <row r="112" spans="2:17" x14ac:dyDescent="0.25">
      <c r="B112" s="57" t="s">
        <v>36</v>
      </c>
      <c r="C112" s="58"/>
      <c r="D112" s="58"/>
      <c r="E112" s="59"/>
      <c r="F112" s="133">
        <v>18</v>
      </c>
      <c r="G112" s="131">
        <f>G114+G116+G118</f>
        <v>0</v>
      </c>
      <c r="H112" s="131"/>
      <c r="I112" s="131"/>
      <c r="J112" s="131"/>
      <c r="K112" s="131"/>
      <c r="L112" s="131"/>
      <c r="M112" s="131"/>
      <c r="N112" s="131"/>
      <c r="O112" s="131"/>
      <c r="P112" s="47">
        <f>O112+N112+M112+L112+K112+J112+I112+H112</f>
        <v>0</v>
      </c>
    </row>
    <row r="113" spans="1:16" ht="15.75" thickBot="1" x14ac:dyDescent="0.3">
      <c r="B113" s="60"/>
      <c r="C113" s="61"/>
      <c r="D113" s="61"/>
      <c r="E113" s="62"/>
      <c r="F113" s="134"/>
      <c r="G113" s="132"/>
      <c r="H113" s="132"/>
      <c r="I113" s="132"/>
      <c r="J113" s="132"/>
      <c r="K113" s="132"/>
      <c r="L113" s="132"/>
      <c r="M113" s="132"/>
      <c r="N113" s="132"/>
      <c r="O113" s="132"/>
      <c r="P113" s="47"/>
    </row>
    <row r="114" spans="1:16" ht="15" customHeight="1" x14ac:dyDescent="0.25">
      <c r="A114" s="3"/>
      <c r="B114" s="1" t="s">
        <v>49</v>
      </c>
      <c r="C114" s="15"/>
      <c r="D114" s="15"/>
      <c r="E114" s="16"/>
      <c r="F114" s="133">
        <v>19</v>
      </c>
      <c r="G114" s="131"/>
      <c r="H114" s="131"/>
      <c r="I114" s="131"/>
      <c r="J114" s="131"/>
      <c r="K114" s="131"/>
      <c r="L114" s="131"/>
      <c r="M114" s="131"/>
      <c r="N114" s="131"/>
      <c r="O114" s="131"/>
    </row>
    <row r="115" spans="1:16" ht="15.75" thickBot="1" x14ac:dyDescent="0.3">
      <c r="A115" s="3"/>
      <c r="B115" s="1" t="s">
        <v>50</v>
      </c>
      <c r="C115" s="17"/>
      <c r="D115" s="17"/>
      <c r="E115" s="18"/>
      <c r="F115" s="134"/>
      <c r="G115" s="132"/>
      <c r="H115" s="132"/>
      <c r="I115" s="132"/>
      <c r="J115" s="132"/>
      <c r="K115" s="132"/>
      <c r="L115" s="132"/>
      <c r="M115" s="132"/>
      <c r="N115" s="132"/>
      <c r="O115" s="132"/>
    </row>
    <row r="116" spans="1:16" x14ac:dyDescent="0.25">
      <c r="A116" s="3"/>
      <c r="B116" s="58" t="s">
        <v>51</v>
      </c>
      <c r="C116" s="58"/>
      <c r="D116" s="58"/>
      <c r="E116" s="59"/>
      <c r="F116" s="133">
        <v>20</v>
      </c>
      <c r="G116" s="131"/>
      <c r="H116" s="131"/>
      <c r="I116" s="131"/>
      <c r="J116" s="131"/>
      <c r="K116" s="131"/>
      <c r="L116" s="131"/>
      <c r="M116" s="131"/>
      <c r="N116" s="131"/>
      <c r="O116" s="131"/>
    </row>
    <row r="117" spans="1:16" ht="15.75" thickBot="1" x14ac:dyDescent="0.3">
      <c r="A117" s="3"/>
      <c r="B117" s="61"/>
      <c r="C117" s="61"/>
      <c r="D117" s="61"/>
      <c r="E117" s="62"/>
      <c r="F117" s="134"/>
      <c r="G117" s="132"/>
      <c r="H117" s="132"/>
      <c r="I117" s="132"/>
      <c r="J117" s="132"/>
      <c r="K117" s="132"/>
      <c r="L117" s="132"/>
      <c r="M117" s="132"/>
      <c r="N117" s="132"/>
      <c r="O117" s="132"/>
    </row>
    <row r="118" spans="1:16" x14ac:dyDescent="0.25">
      <c r="A118" s="3"/>
      <c r="B118" s="1" t="s">
        <v>52</v>
      </c>
      <c r="C118" s="19"/>
      <c r="D118" s="19"/>
      <c r="E118" s="20"/>
      <c r="F118" s="133">
        <v>21</v>
      </c>
      <c r="G118" s="131">
        <f>G120+G123+G125</f>
        <v>0</v>
      </c>
      <c r="H118" s="131"/>
      <c r="I118" s="131"/>
      <c r="J118" s="131"/>
      <c r="K118" s="131"/>
      <c r="L118" s="131"/>
      <c r="M118" s="131"/>
      <c r="N118" s="131"/>
      <c r="O118" s="131"/>
    </row>
    <row r="119" spans="1:16" ht="15.75" thickBot="1" x14ac:dyDescent="0.3">
      <c r="A119" s="3"/>
      <c r="B119" s="1" t="s">
        <v>53</v>
      </c>
      <c r="C119" s="21"/>
      <c r="D119" s="21"/>
      <c r="E119" s="22"/>
      <c r="F119" s="134"/>
      <c r="G119" s="132"/>
      <c r="H119" s="132"/>
      <c r="I119" s="132"/>
      <c r="J119" s="132"/>
      <c r="K119" s="132"/>
      <c r="L119" s="132"/>
      <c r="M119" s="132"/>
      <c r="N119" s="132"/>
      <c r="O119" s="132"/>
    </row>
    <row r="120" spans="1:16" ht="15.75" thickBot="1" x14ac:dyDescent="0.3">
      <c r="B120" s="122" t="s">
        <v>54</v>
      </c>
      <c r="C120" s="122"/>
      <c r="D120" s="122"/>
      <c r="E120" s="122"/>
      <c r="F120" s="129">
        <v>22</v>
      </c>
      <c r="G120" s="129"/>
      <c r="H120" s="129"/>
      <c r="I120" s="129"/>
      <c r="J120" s="129"/>
      <c r="K120" s="129"/>
      <c r="L120" s="129"/>
      <c r="M120" s="129"/>
      <c r="N120" s="129"/>
      <c r="O120" s="129"/>
    </row>
    <row r="121" spans="1:16" ht="15.75" thickBot="1" x14ac:dyDescent="0.3">
      <c r="B121" s="122"/>
      <c r="C121" s="122"/>
      <c r="D121" s="122"/>
      <c r="E121" s="122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6" ht="15.75" thickBot="1" x14ac:dyDescent="0.3">
      <c r="B122" s="122"/>
      <c r="C122" s="122"/>
      <c r="D122" s="122"/>
      <c r="E122" s="122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</row>
    <row r="123" spans="1:16" x14ac:dyDescent="0.25">
      <c r="B123" s="57" t="s">
        <v>55</v>
      </c>
      <c r="C123" s="58"/>
      <c r="D123" s="58"/>
      <c r="E123" s="59"/>
      <c r="F123" s="54">
        <v>23</v>
      </c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6" ht="15.75" thickBot="1" x14ac:dyDescent="0.3">
      <c r="B124" s="60"/>
      <c r="C124" s="61"/>
      <c r="D124" s="61"/>
      <c r="E124" s="62"/>
      <c r="F124" s="55"/>
      <c r="G124" s="55"/>
      <c r="H124" s="55"/>
      <c r="I124" s="55"/>
      <c r="J124" s="55"/>
      <c r="K124" s="55"/>
      <c r="L124" s="55"/>
      <c r="M124" s="55"/>
      <c r="N124" s="55"/>
      <c r="O124" s="55"/>
    </row>
    <row r="125" spans="1:16" x14ac:dyDescent="0.25">
      <c r="B125" s="57" t="s">
        <v>56</v>
      </c>
      <c r="C125" s="58"/>
      <c r="D125" s="58"/>
      <c r="E125" s="59"/>
      <c r="F125" s="54">
        <v>24</v>
      </c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16" ht="15.75" thickBot="1" x14ac:dyDescent="0.3">
      <c r="B126" s="60"/>
      <c r="C126" s="61"/>
      <c r="D126" s="61"/>
      <c r="E126" s="62"/>
      <c r="F126" s="55"/>
      <c r="G126" s="55"/>
      <c r="H126" s="55"/>
      <c r="I126" s="55"/>
      <c r="J126" s="55"/>
      <c r="K126" s="55"/>
      <c r="L126" s="55"/>
      <c r="M126" s="55"/>
      <c r="N126" s="55"/>
      <c r="O126" s="55"/>
    </row>
    <row r="127" spans="1:16" x14ac:dyDescent="0.25">
      <c r="B127" s="57" t="s">
        <v>37</v>
      </c>
      <c r="C127" s="58"/>
      <c r="D127" s="58"/>
      <c r="E127" s="59"/>
      <c r="F127" s="54">
        <v>25</v>
      </c>
      <c r="G127" s="54">
        <f>G130+G132+G134</f>
        <v>0</v>
      </c>
      <c r="H127" s="54"/>
      <c r="I127" s="54"/>
      <c r="J127" s="54"/>
      <c r="K127" s="54"/>
      <c r="L127" s="54"/>
      <c r="M127" s="54"/>
      <c r="N127" s="54"/>
      <c r="O127" s="54"/>
    </row>
    <row r="128" spans="1:16" x14ac:dyDescent="0.25">
      <c r="B128" s="65"/>
      <c r="C128" s="66"/>
      <c r="D128" s="66"/>
      <c r="E128" s="67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2:15" ht="15.75" thickBot="1" x14ac:dyDescent="0.3">
      <c r="B129" s="60"/>
      <c r="C129" s="61"/>
      <c r="D129" s="61"/>
      <c r="E129" s="62"/>
      <c r="F129" s="55"/>
      <c r="G129" s="55"/>
      <c r="H129" s="55"/>
      <c r="I129" s="55"/>
      <c r="J129" s="55"/>
      <c r="K129" s="55"/>
      <c r="L129" s="55"/>
      <c r="M129" s="55"/>
      <c r="N129" s="55"/>
      <c r="O129" s="55"/>
    </row>
    <row r="130" spans="2:15" x14ac:dyDescent="0.25">
      <c r="B130" s="28" t="s">
        <v>58</v>
      </c>
      <c r="C130" s="24"/>
      <c r="D130" s="24"/>
      <c r="E130" s="25"/>
      <c r="F130" s="54">
        <v>26</v>
      </c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2:15" ht="15.75" thickBot="1" x14ac:dyDescent="0.3">
      <c r="B131" s="29" t="s">
        <v>50</v>
      </c>
      <c r="C131" s="26"/>
      <c r="D131" s="26"/>
      <c r="E131" s="27"/>
      <c r="F131" s="55"/>
      <c r="G131" s="55"/>
      <c r="H131" s="55"/>
      <c r="I131" s="55"/>
      <c r="J131" s="55"/>
      <c r="K131" s="55"/>
      <c r="L131" s="55"/>
      <c r="M131" s="55"/>
      <c r="N131" s="55"/>
      <c r="O131" s="55"/>
    </row>
    <row r="132" spans="2:15" x14ac:dyDescent="0.25">
      <c r="B132" s="57" t="s">
        <v>51</v>
      </c>
      <c r="C132" s="58"/>
      <c r="D132" s="58"/>
      <c r="E132" s="59"/>
      <c r="F132" s="54">
        <v>27</v>
      </c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2:15" ht="15.75" thickBot="1" x14ac:dyDescent="0.3">
      <c r="B133" s="60"/>
      <c r="C133" s="61"/>
      <c r="D133" s="61"/>
      <c r="E133" s="62"/>
      <c r="F133" s="55"/>
      <c r="G133" s="55"/>
      <c r="H133" s="55"/>
      <c r="I133" s="55"/>
      <c r="J133" s="55"/>
      <c r="K133" s="55"/>
      <c r="L133" s="55"/>
      <c r="M133" s="55"/>
      <c r="N133" s="55"/>
      <c r="O133" s="55"/>
    </row>
    <row r="134" spans="2:15" x14ac:dyDescent="0.25">
      <c r="B134" s="28" t="s">
        <v>59</v>
      </c>
      <c r="C134" s="24"/>
      <c r="D134" s="24"/>
      <c r="E134" s="25"/>
      <c r="F134" s="54">
        <v>28</v>
      </c>
      <c r="G134" s="54">
        <f>G136+G139+G141</f>
        <v>0</v>
      </c>
      <c r="H134" s="54"/>
      <c r="I134" s="54"/>
      <c r="J134" s="54"/>
      <c r="K134" s="54"/>
      <c r="L134" s="54"/>
      <c r="M134" s="54"/>
      <c r="N134" s="54"/>
      <c r="O134" s="54"/>
    </row>
    <row r="135" spans="2:15" ht="15.75" thickBot="1" x14ac:dyDescent="0.3">
      <c r="B135" s="29" t="s">
        <v>60</v>
      </c>
      <c r="C135" s="26"/>
      <c r="D135" s="26"/>
      <c r="E135" s="27"/>
      <c r="F135" s="55"/>
      <c r="G135" s="55"/>
      <c r="H135" s="55"/>
      <c r="I135" s="55"/>
      <c r="J135" s="55"/>
      <c r="K135" s="55"/>
      <c r="L135" s="55"/>
      <c r="M135" s="55"/>
      <c r="N135" s="55"/>
      <c r="O135" s="55"/>
    </row>
    <row r="136" spans="2:15" x14ac:dyDescent="0.25">
      <c r="B136" s="57" t="s">
        <v>54</v>
      </c>
      <c r="C136" s="58"/>
      <c r="D136" s="58"/>
      <c r="E136" s="59"/>
      <c r="F136" s="54">
        <v>29</v>
      </c>
      <c r="G136" s="54"/>
      <c r="H136" s="54"/>
      <c r="I136" s="54"/>
      <c r="J136" s="54"/>
      <c r="K136" s="54"/>
      <c r="L136" s="54"/>
      <c r="M136" s="54"/>
      <c r="N136" s="54"/>
      <c r="O136" s="54"/>
    </row>
    <row r="137" spans="2:15" x14ac:dyDescent="0.25">
      <c r="B137" s="65"/>
      <c r="C137" s="66"/>
      <c r="D137" s="66"/>
      <c r="E137" s="67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 spans="2:15" ht="15.75" thickBot="1" x14ac:dyDescent="0.3">
      <c r="B138" s="60"/>
      <c r="C138" s="61"/>
      <c r="D138" s="61"/>
      <c r="E138" s="62"/>
      <c r="F138" s="55"/>
      <c r="G138" s="55"/>
      <c r="H138" s="55"/>
      <c r="I138" s="55"/>
      <c r="J138" s="55"/>
      <c r="K138" s="55"/>
      <c r="L138" s="55"/>
      <c r="M138" s="55"/>
      <c r="N138" s="55"/>
      <c r="O138" s="55"/>
    </row>
    <row r="139" spans="2:15" x14ac:dyDescent="0.25">
      <c r="B139" s="57" t="s">
        <v>61</v>
      </c>
      <c r="C139" s="58"/>
      <c r="D139" s="58"/>
      <c r="E139" s="59"/>
      <c r="F139" s="54">
        <v>30</v>
      </c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2:15" ht="15.75" thickBot="1" x14ac:dyDescent="0.3">
      <c r="B140" s="60"/>
      <c r="C140" s="61"/>
      <c r="D140" s="61"/>
      <c r="E140" s="62"/>
      <c r="F140" s="55"/>
      <c r="G140" s="55"/>
      <c r="H140" s="55"/>
      <c r="I140" s="55"/>
      <c r="J140" s="55"/>
      <c r="K140" s="55"/>
      <c r="L140" s="55"/>
      <c r="M140" s="55"/>
      <c r="N140" s="55"/>
      <c r="O140" s="55"/>
    </row>
    <row r="141" spans="2:15" x14ac:dyDescent="0.25">
      <c r="B141" s="57" t="s">
        <v>56</v>
      </c>
      <c r="C141" s="58"/>
      <c r="D141" s="58"/>
      <c r="E141" s="59"/>
      <c r="F141" s="54">
        <v>31</v>
      </c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2:15" ht="15.75" thickBot="1" x14ac:dyDescent="0.3">
      <c r="B142" s="60"/>
      <c r="C142" s="61"/>
      <c r="D142" s="61"/>
      <c r="E142" s="62"/>
      <c r="F142" s="55"/>
      <c r="G142" s="55"/>
      <c r="H142" s="55"/>
      <c r="I142" s="55"/>
      <c r="J142" s="55"/>
      <c r="K142" s="55"/>
      <c r="L142" s="55"/>
      <c r="M142" s="55"/>
      <c r="N142" s="55"/>
      <c r="O142" s="55"/>
    </row>
    <row r="143" spans="2:15" ht="15.75" customHeight="1" x14ac:dyDescent="0.25">
      <c r="B143" s="57" t="s">
        <v>62</v>
      </c>
      <c r="C143" s="58"/>
      <c r="D143" s="58"/>
      <c r="E143" s="59"/>
      <c r="F143" s="54">
        <v>32</v>
      </c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2:15" ht="15.75" thickBot="1" x14ac:dyDescent="0.3">
      <c r="B144" s="65"/>
      <c r="C144" s="66"/>
      <c r="D144" s="66"/>
      <c r="E144" s="67"/>
      <c r="F144" s="55"/>
      <c r="G144" s="55"/>
      <c r="H144" s="55"/>
      <c r="I144" s="55"/>
      <c r="J144" s="55"/>
      <c r="K144" s="55"/>
      <c r="L144" s="55"/>
      <c r="M144" s="55"/>
      <c r="N144" s="55"/>
      <c r="O144" s="55"/>
    </row>
    <row r="145" spans="2:16" ht="15.75" customHeight="1" x14ac:dyDescent="0.25">
      <c r="B145" s="57" t="s">
        <v>63</v>
      </c>
      <c r="C145" s="58"/>
      <c r="D145" s="58"/>
      <c r="E145" s="59"/>
      <c r="F145" s="54">
        <v>33</v>
      </c>
      <c r="G145" s="54">
        <f>G148+G150+G152</f>
        <v>0</v>
      </c>
      <c r="H145" s="54"/>
      <c r="I145" s="54"/>
      <c r="J145" s="54"/>
      <c r="K145" s="54"/>
      <c r="L145" s="54"/>
      <c r="M145" s="54"/>
      <c r="N145" s="54"/>
      <c r="O145" s="54"/>
    </row>
    <row r="146" spans="2:16" x14ac:dyDescent="0.25">
      <c r="B146" s="65"/>
      <c r="C146" s="66"/>
      <c r="D146" s="66"/>
      <c r="E146" s="67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46"/>
    </row>
    <row r="147" spans="2:16" ht="15.75" thickBot="1" x14ac:dyDescent="0.3">
      <c r="B147" s="60"/>
      <c r="C147" s="61"/>
      <c r="D147" s="61"/>
      <c r="E147" s="62"/>
      <c r="F147" s="55"/>
      <c r="G147" s="55"/>
      <c r="H147" s="55"/>
      <c r="I147" s="55"/>
      <c r="J147" s="55"/>
      <c r="K147" s="55"/>
      <c r="L147" s="55"/>
      <c r="M147" s="55"/>
      <c r="N147" s="55"/>
      <c r="O147" s="55"/>
    </row>
    <row r="148" spans="2:16" x14ac:dyDescent="0.25">
      <c r="B148" s="63" t="s">
        <v>57</v>
      </c>
      <c r="C148" s="64"/>
      <c r="D148" s="24"/>
      <c r="E148" s="25"/>
      <c r="F148" s="54">
        <v>34</v>
      </c>
      <c r="G148" s="54"/>
      <c r="H148" s="54"/>
      <c r="I148" s="54"/>
      <c r="J148" s="54"/>
      <c r="K148" s="54"/>
      <c r="L148" s="54"/>
      <c r="M148" s="54"/>
      <c r="N148" s="54"/>
      <c r="O148" s="54"/>
    </row>
    <row r="149" spans="2:16" ht="15.75" thickBot="1" x14ac:dyDescent="0.3">
      <c r="B149" s="29" t="s">
        <v>50</v>
      </c>
      <c r="C149" s="26"/>
      <c r="D149" s="26"/>
      <c r="E149" s="27"/>
      <c r="F149" s="55"/>
      <c r="G149" s="55"/>
      <c r="H149" s="55"/>
      <c r="I149" s="55"/>
      <c r="J149" s="55"/>
      <c r="K149" s="55"/>
      <c r="L149" s="55"/>
      <c r="M149" s="55"/>
      <c r="N149" s="55"/>
      <c r="O149" s="55"/>
    </row>
    <row r="150" spans="2:16" x14ac:dyDescent="0.25">
      <c r="B150" s="57" t="s">
        <v>105</v>
      </c>
      <c r="C150" s="58"/>
      <c r="D150" s="58"/>
      <c r="E150" s="59"/>
      <c r="F150" s="54">
        <v>35</v>
      </c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2:16" ht="15.75" thickBot="1" x14ac:dyDescent="0.3">
      <c r="B151" s="60"/>
      <c r="C151" s="61"/>
      <c r="D151" s="61"/>
      <c r="E151" s="62"/>
      <c r="F151" s="55"/>
      <c r="G151" s="55"/>
      <c r="H151" s="55"/>
      <c r="I151" s="55"/>
      <c r="J151" s="55"/>
      <c r="K151" s="55"/>
      <c r="L151" s="55"/>
      <c r="M151" s="55"/>
      <c r="N151" s="55"/>
      <c r="O151" s="55"/>
    </row>
    <row r="152" spans="2:16" x14ac:dyDescent="0.25">
      <c r="B152" s="28" t="s">
        <v>52</v>
      </c>
      <c r="C152" s="24"/>
      <c r="D152" s="24"/>
      <c r="E152" s="25"/>
      <c r="F152" s="54">
        <v>36</v>
      </c>
      <c r="G152" s="54">
        <f>G154+G157+G159</f>
        <v>0</v>
      </c>
      <c r="H152" s="54"/>
      <c r="I152" s="54"/>
      <c r="J152" s="54"/>
      <c r="K152" s="54"/>
      <c r="L152" s="54"/>
      <c r="M152" s="54"/>
      <c r="N152" s="54"/>
      <c r="O152" s="54"/>
    </row>
    <row r="153" spans="2:16" ht="15.75" thickBot="1" x14ac:dyDescent="0.3">
      <c r="B153" s="29" t="s">
        <v>64</v>
      </c>
      <c r="C153" s="26"/>
      <c r="D153" s="26"/>
      <c r="E153" s="27"/>
      <c r="F153" s="55"/>
      <c r="G153" s="55"/>
      <c r="H153" s="55"/>
      <c r="I153" s="55"/>
      <c r="J153" s="55"/>
      <c r="K153" s="55"/>
      <c r="L153" s="55"/>
      <c r="M153" s="55"/>
      <c r="N153" s="55"/>
      <c r="O153" s="55"/>
    </row>
    <row r="154" spans="2:16" x14ac:dyDescent="0.25">
      <c r="B154" s="57" t="s">
        <v>54</v>
      </c>
      <c r="C154" s="58"/>
      <c r="D154" s="58"/>
      <c r="E154" s="59"/>
      <c r="F154" s="54">
        <v>37</v>
      </c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2:16" x14ac:dyDescent="0.25">
      <c r="B155" s="65"/>
      <c r="C155" s="66"/>
      <c r="D155" s="66"/>
      <c r="E155" s="67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2:16" ht="15.75" thickBot="1" x14ac:dyDescent="0.3">
      <c r="B156" s="60"/>
      <c r="C156" s="61"/>
      <c r="D156" s="61"/>
      <c r="E156" s="62"/>
      <c r="F156" s="55"/>
      <c r="G156" s="55"/>
      <c r="H156" s="55"/>
      <c r="I156" s="55"/>
      <c r="J156" s="55"/>
      <c r="K156" s="55"/>
      <c r="L156" s="55"/>
      <c r="M156" s="55"/>
      <c r="N156" s="55"/>
      <c r="O156" s="55"/>
    </row>
    <row r="157" spans="2:16" x14ac:dyDescent="0.25">
      <c r="B157" s="57" t="s">
        <v>55</v>
      </c>
      <c r="C157" s="58"/>
      <c r="D157" s="58"/>
      <c r="E157" s="59"/>
      <c r="F157" s="54">
        <v>38</v>
      </c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2:16" ht="15.75" thickBot="1" x14ac:dyDescent="0.3">
      <c r="B158" s="60"/>
      <c r="C158" s="61"/>
      <c r="D158" s="61"/>
      <c r="E158" s="62"/>
      <c r="F158" s="55"/>
      <c r="G158" s="55"/>
      <c r="H158" s="55"/>
      <c r="I158" s="55"/>
      <c r="J158" s="55"/>
      <c r="K158" s="55"/>
      <c r="L158" s="55"/>
      <c r="M158" s="55"/>
      <c r="N158" s="55"/>
      <c r="O158" s="55"/>
    </row>
    <row r="159" spans="2:16" x14ac:dyDescent="0.25">
      <c r="B159" s="57" t="s">
        <v>56</v>
      </c>
      <c r="C159" s="58"/>
      <c r="D159" s="58"/>
      <c r="E159" s="59"/>
      <c r="F159" s="54">
        <v>39</v>
      </c>
      <c r="G159" s="54"/>
      <c r="H159" s="54"/>
      <c r="I159" s="54"/>
      <c r="J159" s="54"/>
      <c r="K159" s="54"/>
      <c r="L159" s="54"/>
      <c r="M159" s="54"/>
      <c r="N159" s="54"/>
      <c r="O159" s="54"/>
    </row>
    <row r="160" spans="2:16" ht="15.75" thickBot="1" x14ac:dyDescent="0.3">
      <c r="B160" s="60"/>
      <c r="C160" s="61"/>
      <c r="D160" s="61"/>
      <c r="E160" s="62"/>
      <c r="F160" s="55"/>
      <c r="G160" s="55"/>
      <c r="H160" s="55"/>
      <c r="I160" s="55"/>
      <c r="J160" s="55"/>
      <c r="K160" s="55"/>
      <c r="L160" s="55"/>
      <c r="M160" s="55"/>
      <c r="N160" s="55"/>
      <c r="O160" s="55"/>
    </row>
    <row r="163" spans="2:17" ht="15.75" x14ac:dyDescent="0.25">
      <c r="B163" s="90" t="s">
        <v>65</v>
      </c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</row>
    <row r="166" spans="2:17" ht="15.75" thickBot="1" x14ac:dyDescent="0.3">
      <c r="J166" s="1" t="s">
        <v>91</v>
      </c>
    </row>
    <row r="167" spans="2:17" ht="15.75" thickBot="1" x14ac:dyDescent="0.3">
      <c r="B167" s="151" t="s">
        <v>90</v>
      </c>
      <c r="C167" s="152"/>
      <c r="D167" s="152"/>
      <c r="E167" s="152"/>
      <c r="F167" s="152"/>
      <c r="G167" s="153"/>
      <c r="H167" s="87" t="s">
        <v>47</v>
      </c>
      <c r="I167" s="87" t="s">
        <v>13</v>
      </c>
      <c r="J167" s="142" t="s">
        <v>89</v>
      </c>
      <c r="K167" s="143"/>
      <c r="L167" s="143"/>
      <c r="M167" s="144"/>
    </row>
    <row r="168" spans="2:17" ht="15.75" thickBot="1" x14ac:dyDescent="0.3">
      <c r="B168" s="154"/>
      <c r="C168" s="155"/>
      <c r="D168" s="155"/>
      <c r="E168" s="155"/>
      <c r="F168" s="155"/>
      <c r="G168" s="156"/>
      <c r="H168" s="87"/>
      <c r="I168" s="87"/>
      <c r="J168" s="148"/>
      <c r="K168" s="149"/>
      <c r="L168" s="149"/>
      <c r="M168" s="150"/>
    </row>
    <row r="169" spans="2:17" ht="15.75" thickBot="1" x14ac:dyDescent="0.3">
      <c r="B169" s="157"/>
      <c r="C169" s="158"/>
      <c r="D169" s="158"/>
      <c r="E169" s="158"/>
      <c r="F169" s="158"/>
      <c r="G169" s="159"/>
      <c r="H169" s="87"/>
      <c r="I169" s="87"/>
      <c r="J169" s="145"/>
      <c r="K169" s="146"/>
      <c r="L169" s="146"/>
      <c r="M169" s="147"/>
    </row>
    <row r="170" spans="2:17" ht="15.75" thickBot="1" x14ac:dyDescent="0.3">
      <c r="B170" s="48">
        <v>1</v>
      </c>
      <c r="C170" s="49"/>
      <c r="D170" s="49"/>
      <c r="E170" s="49"/>
      <c r="F170" s="49"/>
      <c r="G170" s="50"/>
      <c r="H170" s="23">
        <v>2</v>
      </c>
      <c r="I170" s="23">
        <v>3</v>
      </c>
      <c r="J170" s="48">
        <v>4</v>
      </c>
      <c r="K170" s="49"/>
      <c r="L170" s="49"/>
      <c r="M170" s="50"/>
    </row>
    <row r="171" spans="2:17" x14ac:dyDescent="0.25">
      <c r="B171" s="57" t="s">
        <v>66</v>
      </c>
      <c r="C171" s="58"/>
      <c r="D171" s="58"/>
      <c r="E171" s="58"/>
      <c r="F171" s="58"/>
      <c r="G171" s="59"/>
      <c r="H171" s="51">
        <v>40</v>
      </c>
      <c r="I171" s="51">
        <f>I173+I186+I195+I204+I213</f>
        <v>0</v>
      </c>
      <c r="J171" s="142"/>
      <c r="K171" s="143"/>
      <c r="L171" s="143"/>
      <c r="M171" s="144"/>
    </row>
    <row r="172" spans="2:17" ht="15.75" thickBot="1" x14ac:dyDescent="0.3">
      <c r="B172" s="60"/>
      <c r="C172" s="61"/>
      <c r="D172" s="61"/>
      <c r="E172" s="61"/>
      <c r="F172" s="61"/>
      <c r="G172" s="62"/>
      <c r="H172" s="53"/>
      <c r="I172" s="53"/>
      <c r="J172" s="145"/>
      <c r="K172" s="146"/>
      <c r="L172" s="146"/>
      <c r="M172" s="147"/>
    </row>
    <row r="173" spans="2:17" x14ac:dyDescent="0.25">
      <c r="B173" s="28" t="s">
        <v>67</v>
      </c>
      <c r="C173" s="32"/>
      <c r="D173" s="32"/>
      <c r="E173" s="32"/>
      <c r="F173" s="32"/>
      <c r="G173" s="33"/>
      <c r="H173" s="51">
        <v>41</v>
      </c>
      <c r="I173" s="51"/>
      <c r="J173" s="142"/>
      <c r="K173" s="143"/>
      <c r="L173" s="143"/>
      <c r="M173" s="144"/>
    </row>
    <row r="174" spans="2:17" ht="15.75" thickBot="1" x14ac:dyDescent="0.3">
      <c r="B174" s="29" t="s">
        <v>68</v>
      </c>
      <c r="C174" s="2"/>
      <c r="D174" s="2"/>
      <c r="E174" s="2"/>
      <c r="F174" s="2"/>
      <c r="G174" s="34"/>
      <c r="H174" s="53"/>
      <c r="I174" s="53"/>
      <c r="J174" s="145"/>
      <c r="K174" s="146"/>
      <c r="L174" s="146"/>
      <c r="M174" s="147"/>
    </row>
    <row r="175" spans="2:17" x14ac:dyDescent="0.25">
      <c r="B175" s="28" t="s">
        <v>69</v>
      </c>
      <c r="C175" s="32"/>
      <c r="D175" s="32"/>
      <c r="E175" s="32"/>
      <c r="F175" s="32"/>
      <c r="G175" s="33"/>
      <c r="H175" s="51">
        <v>42</v>
      </c>
      <c r="I175" s="51"/>
      <c r="J175" s="142"/>
      <c r="K175" s="143"/>
      <c r="L175" s="143"/>
      <c r="M175" s="144"/>
    </row>
    <row r="176" spans="2:17" ht="15.75" thickBot="1" x14ac:dyDescent="0.3">
      <c r="B176" s="29" t="s">
        <v>70</v>
      </c>
      <c r="C176" s="2"/>
      <c r="D176" s="2"/>
      <c r="E176" s="2"/>
      <c r="F176" s="2"/>
      <c r="G176" s="34"/>
      <c r="H176" s="53"/>
      <c r="I176" s="53"/>
      <c r="J176" s="145"/>
      <c r="K176" s="146"/>
      <c r="L176" s="146"/>
      <c r="M176" s="147"/>
    </row>
    <row r="177" spans="2:13" ht="15.75" thickBot="1" x14ac:dyDescent="0.3">
      <c r="B177" s="123" t="s">
        <v>79</v>
      </c>
      <c r="C177" s="124"/>
      <c r="D177" s="124"/>
      <c r="E177" s="124"/>
      <c r="F177" s="124"/>
      <c r="G177" s="125"/>
      <c r="H177" s="23">
        <v>43</v>
      </c>
      <c r="I177" s="11"/>
      <c r="J177" s="139"/>
      <c r="K177" s="140"/>
      <c r="L177" s="140"/>
      <c r="M177" s="141"/>
    </row>
    <row r="178" spans="2:13" ht="15.75" thickBot="1" x14ac:dyDescent="0.3">
      <c r="B178" s="123" t="s">
        <v>71</v>
      </c>
      <c r="C178" s="124"/>
      <c r="D178" s="124"/>
      <c r="E178" s="124"/>
      <c r="F178" s="124"/>
      <c r="G178" s="125"/>
      <c r="H178" s="23">
        <v>44</v>
      </c>
      <c r="I178" s="11"/>
      <c r="J178" s="139"/>
      <c r="K178" s="140"/>
      <c r="L178" s="140"/>
      <c r="M178" s="141"/>
    </row>
    <row r="179" spans="2:13" ht="15.75" thickBot="1" x14ac:dyDescent="0.3">
      <c r="B179" s="123" t="s">
        <v>72</v>
      </c>
      <c r="C179" s="124"/>
      <c r="D179" s="124"/>
      <c r="E179" s="124"/>
      <c r="F179" s="124"/>
      <c r="G179" s="125"/>
      <c r="H179" s="23">
        <v>45</v>
      </c>
      <c r="I179" s="11"/>
      <c r="J179" s="139"/>
      <c r="K179" s="140"/>
      <c r="L179" s="140"/>
      <c r="M179" s="141"/>
    </row>
    <row r="180" spans="2:13" ht="15.75" thickBot="1" x14ac:dyDescent="0.3">
      <c r="B180" s="123" t="s">
        <v>73</v>
      </c>
      <c r="C180" s="124"/>
      <c r="D180" s="124"/>
      <c r="E180" s="124"/>
      <c r="F180" s="124"/>
      <c r="G180" s="125"/>
      <c r="H180" s="23">
        <v>46</v>
      </c>
      <c r="I180" s="11"/>
      <c r="J180" s="139"/>
      <c r="K180" s="140"/>
      <c r="L180" s="140"/>
      <c r="M180" s="141"/>
    </row>
    <row r="181" spans="2:13" ht="15.75" thickBot="1" x14ac:dyDescent="0.3">
      <c r="B181" s="123" t="s">
        <v>74</v>
      </c>
      <c r="C181" s="124"/>
      <c r="D181" s="124"/>
      <c r="E181" s="124"/>
      <c r="F181" s="124"/>
      <c r="G181" s="125"/>
      <c r="H181" s="23">
        <v>47</v>
      </c>
      <c r="I181" s="11"/>
      <c r="J181" s="139"/>
      <c r="K181" s="140"/>
      <c r="L181" s="140"/>
      <c r="M181" s="141"/>
    </row>
    <row r="182" spans="2:13" ht="15.75" thickBot="1" x14ac:dyDescent="0.3">
      <c r="B182" s="123" t="s">
        <v>75</v>
      </c>
      <c r="C182" s="124"/>
      <c r="D182" s="124"/>
      <c r="E182" s="124"/>
      <c r="F182" s="124"/>
      <c r="G182" s="125"/>
      <c r="H182" s="23">
        <v>48</v>
      </c>
      <c r="I182" s="11"/>
      <c r="J182" s="139"/>
      <c r="K182" s="140"/>
      <c r="L182" s="140"/>
      <c r="M182" s="141"/>
    </row>
    <row r="183" spans="2:13" ht="15.75" thickBot="1" x14ac:dyDescent="0.3">
      <c r="B183" s="123" t="s">
        <v>76</v>
      </c>
      <c r="C183" s="124"/>
      <c r="D183" s="124"/>
      <c r="E183" s="124"/>
      <c r="F183" s="124"/>
      <c r="G183" s="125"/>
      <c r="H183" s="23">
        <v>49</v>
      </c>
      <c r="I183" s="11"/>
      <c r="J183" s="139"/>
      <c r="K183" s="140"/>
      <c r="L183" s="140"/>
      <c r="M183" s="141"/>
    </row>
    <row r="184" spans="2:13" ht="15.75" thickBot="1" x14ac:dyDescent="0.3">
      <c r="B184" s="123" t="s">
        <v>77</v>
      </c>
      <c r="C184" s="124"/>
      <c r="D184" s="124"/>
      <c r="E184" s="124"/>
      <c r="F184" s="124"/>
      <c r="G184" s="125"/>
      <c r="H184" s="23">
        <v>50</v>
      </c>
      <c r="I184" s="11"/>
      <c r="J184" s="139"/>
      <c r="K184" s="140"/>
      <c r="L184" s="140"/>
      <c r="M184" s="141"/>
    </row>
    <row r="185" spans="2:13" ht="15.75" thickBot="1" x14ac:dyDescent="0.3">
      <c r="B185" s="123" t="s">
        <v>78</v>
      </c>
      <c r="C185" s="124"/>
      <c r="D185" s="124"/>
      <c r="E185" s="124"/>
      <c r="F185" s="124"/>
      <c r="G185" s="125"/>
      <c r="H185" s="23">
        <v>51</v>
      </c>
      <c r="I185" s="11"/>
      <c r="J185" s="139"/>
      <c r="K185" s="140"/>
      <c r="L185" s="140"/>
      <c r="M185" s="141"/>
    </row>
    <row r="186" spans="2:13" ht="15.75" thickBot="1" x14ac:dyDescent="0.3">
      <c r="B186" s="123" t="s">
        <v>84</v>
      </c>
      <c r="C186" s="124"/>
      <c r="D186" s="124"/>
      <c r="E186" s="124"/>
      <c r="F186" s="124"/>
      <c r="G186" s="125"/>
      <c r="H186" s="23">
        <v>52</v>
      </c>
      <c r="I186" s="30">
        <f>I187+I189+I190+I191+I192+I193+I194</f>
        <v>0</v>
      </c>
      <c r="J186" s="139"/>
      <c r="K186" s="140"/>
      <c r="L186" s="140"/>
      <c r="M186" s="141"/>
    </row>
    <row r="187" spans="2:13" x14ac:dyDescent="0.25">
      <c r="B187" s="28" t="s">
        <v>69</v>
      </c>
      <c r="C187" s="32"/>
      <c r="D187" s="32"/>
      <c r="E187" s="32"/>
      <c r="F187" s="32"/>
      <c r="G187" s="33"/>
      <c r="H187" s="51">
        <v>53</v>
      </c>
      <c r="I187" s="51"/>
      <c r="J187" s="142"/>
      <c r="K187" s="143"/>
      <c r="L187" s="143"/>
      <c r="M187" s="144"/>
    </row>
    <row r="188" spans="2:13" ht="15.75" thickBot="1" x14ac:dyDescent="0.3">
      <c r="B188" s="29" t="s">
        <v>70</v>
      </c>
      <c r="C188" s="2"/>
      <c r="D188" s="2"/>
      <c r="E188" s="2"/>
      <c r="F188" s="2"/>
      <c r="G188" s="34"/>
      <c r="H188" s="53"/>
      <c r="I188" s="53"/>
      <c r="J188" s="145"/>
      <c r="K188" s="146"/>
      <c r="L188" s="146"/>
      <c r="M188" s="147"/>
    </row>
    <row r="189" spans="2:13" ht="15.75" thickBot="1" x14ac:dyDescent="0.3">
      <c r="B189" s="123" t="s">
        <v>80</v>
      </c>
      <c r="C189" s="124"/>
      <c r="D189" s="124"/>
      <c r="E189" s="124"/>
      <c r="F189" s="124"/>
      <c r="G189" s="125"/>
      <c r="H189" s="23">
        <v>54</v>
      </c>
      <c r="I189" s="30"/>
      <c r="J189" s="139"/>
      <c r="K189" s="140"/>
      <c r="L189" s="140"/>
      <c r="M189" s="141"/>
    </row>
    <row r="190" spans="2:13" ht="15.75" thickBot="1" x14ac:dyDescent="0.3">
      <c r="B190" s="123" t="s">
        <v>81</v>
      </c>
      <c r="C190" s="124"/>
      <c r="D190" s="124"/>
      <c r="E190" s="124"/>
      <c r="F190" s="124"/>
      <c r="G190" s="125"/>
      <c r="H190" s="23">
        <v>55</v>
      </c>
      <c r="I190" s="30"/>
      <c r="J190" s="139"/>
      <c r="K190" s="140"/>
      <c r="L190" s="140"/>
      <c r="M190" s="141"/>
    </row>
    <row r="191" spans="2:13" ht="15.75" thickBot="1" x14ac:dyDescent="0.3">
      <c r="B191" s="123" t="s">
        <v>82</v>
      </c>
      <c r="C191" s="124"/>
      <c r="D191" s="124"/>
      <c r="E191" s="124"/>
      <c r="F191" s="124"/>
      <c r="G191" s="125"/>
      <c r="H191" s="23">
        <v>56</v>
      </c>
      <c r="I191" s="30"/>
      <c r="J191" s="139"/>
      <c r="K191" s="140"/>
      <c r="L191" s="140"/>
      <c r="M191" s="141"/>
    </row>
    <row r="192" spans="2:13" ht="15.75" thickBot="1" x14ac:dyDescent="0.3">
      <c r="B192" s="123" t="s">
        <v>73</v>
      </c>
      <c r="C192" s="124"/>
      <c r="D192" s="124"/>
      <c r="E192" s="124"/>
      <c r="F192" s="124"/>
      <c r="G192" s="125"/>
      <c r="H192" s="23">
        <v>57</v>
      </c>
      <c r="I192" s="30"/>
      <c r="J192" s="139"/>
      <c r="K192" s="140"/>
      <c r="L192" s="140"/>
      <c r="M192" s="141"/>
    </row>
    <row r="193" spans="2:13" ht="15.75" thickBot="1" x14ac:dyDescent="0.3">
      <c r="B193" s="123" t="s">
        <v>83</v>
      </c>
      <c r="C193" s="124"/>
      <c r="D193" s="124"/>
      <c r="E193" s="124"/>
      <c r="F193" s="124"/>
      <c r="G193" s="125"/>
      <c r="H193" s="23">
        <v>58</v>
      </c>
      <c r="I193" s="30"/>
      <c r="J193" s="139"/>
      <c r="K193" s="140"/>
      <c r="L193" s="140"/>
      <c r="M193" s="141"/>
    </row>
    <row r="194" spans="2:13" ht="15.75" thickBot="1" x14ac:dyDescent="0.3">
      <c r="B194" s="123" t="s">
        <v>75</v>
      </c>
      <c r="C194" s="124"/>
      <c r="D194" s="124"/>
      <c r="E194" s="124"/>
      <c r="F194" s="124"/>
      <c r="G194" s="125"/>
      <c r="H194" s="23">
        <v>59</v>
      </c>
      <c r="I194" s="30"/>
      <c r="J194" s="139"/>
      <c r="K194" s="140"/>
      <c r="L194" s="140"/>
      <c r="M194" s="141"/>
    </row>
    <row r="195" spans="2:13" ht="15.75" thickBot="1" x14ac:dyDescent="0.3">
      <c r="B195" s="123" t="s">
        <v>85</v>
      </c>
      <c r="C195" s="124"/>
      <c r="D195" s="124"/>
      <c r="E195" s="124"/>
      <c r="F195" s="124"/>
      <c r="G195" s="125"/>
      <c r="H195" s="23">
        <v>60</v>
      </c>
      <c r="I195" s="30"/>
      <c r="J195" s="139"/>
      <c r="K195" s="140"/>
      <c r="L195" s="140"/>
      <c r="M195" s="141"/>
    </row>
    <row r="196" spans="2:13" x14ac:dyDescent="0.25">
      <c r="B196" s="28" t="s">
        <v>69</v>
      </c>
      <c r="C196" s="32"/>
      <c r="D196" s="32"/>
      <c r="E196" s="32"/>
      <c r="F196" s="32"/>
      <c r="G196" s="33"/>
      <c r="H196" s="51">
        <v>61</v>
      </c>
      <c r="I196" s="51"/>
      <c r="J196" s="142"/>
      <c r="K196" s="143"/>
      <c r="L196" s="143"/>
      <c r="M196" s="144"/>
    </row>
    <row r="197" spans="2:13" ht="15.75" thickBot="1" x14ac:dyDescent="0.3">
      <c r="B197" s="29" t="s">
        <v>70</v>
      </c>
      <c r="C197" s="2"/>
      <c r="D197" s="2"/>
      <c r="E197" s="2"/>
      <c r="F197" s="2"/>
      <c r="G197" s="34"/>
      <c r="H197" s="53"/>
      <c r="I197" s="53"/>
      <c r="J197" s="145"/>
      <c r="K197" s="146"/>
      <c r="L197" s="146"/>
      <c r="M197" s="147"/>
    </row>
    <row r="198" spans="2:13" ht="15.75" thickBot="1" x14ac:dyDescent="0.3">
      <c r="B198" s="123" t="s">
        <v>86</v>
      </c>
      <c r="C198" s="124"/>
      <c r="D198" s="124"/>
      <c r="E198" s="124"/>
      <c r="F198" s="124"/>
      <c r="G198" s="125"/>
      <c r="H198" s="23">
        <v>62</v>
      </c>
      <c r="I198" s="30"/>
      <c r="J198" s="139"/>
      <c r="K198" s="140"/>
      <c r="L198" s="140"/>
      <c r="M198" s="141"/>
    </row>
    <row r="199" spans="2:13" ht="15.75" thickBot="1" x14ac:dyDescent="0.3">
      <c r="B199" s="123" t="s">
        <v>81</v>
      </c>
      <c r="C199" s="124"/>
      <c r="D199" s="124"/>
      <c r="E199" s="124"/>
      <c r="F199" s="124"/>
      <c r="G199" s="125"/>
      <c r="H199" s="23">
        <v>63</v>
      </c>
      <c r="I199" s="30"/>
      <c r="J199" s="139"/>
      <c r="K199" s="140"/>
      <c r="L199" s="140"/>
      <c r="M199" s="141"/>
    </row>
    <row r="200" spans="2:13" ht="15.75" thickBot="1" x14ac:dyDescent="0.3">
      <c r="B200" s="123" t="s">
        <v>82</v>
      </c>
      <c r="C200" s="124"/>
      <c r="D200" s="124"/>
      <c r="E200" s="124"/>
      <c r="F200" s="124"/>
      <c r="G200" s="125"/>
      <c r="H200" s="23">
        <v>64</v>
      </c>
      <c r="I200" s="30"/>
      <c r="J200" s="139"/>
      <c r="K200" s="140"/>
      <c r="L200" s="140"/>
      <c r="M200" s="141"/>
    </row>
    <row r="201" spans="2:13" ht="15.75" thickBot="1" x14ac:dyDescent="0.3">
      <c r="B201" s="123" t="s">
        <v>73</v>
      </c>
      <c r="C201" s="124"/>
      <c r="D201" s="124"/>
      <c r="E201" s="124"/>
      <c r="F201" s="124"/>
      <c r="G201" s="125"/>
      <c r="H201" s="23">
        <v>65</v>
      </c>
      <c r="I201" s="30"/>
      <c r="J201" s="139"/>
      <c r="K201" s="140"/>
      <c r="L201" s="140"/>
      <c r="M201" s="141"/>
    </row>
    <row r="202" spans="2:13" ht="15.75" thickBot="1" x14ac:dyDescent="0.3">
      <c r="B202" s="123" t="s">
        <v>83</v>
      </c>
      <c r="C202" s="124"/>
      <c r="D202" s="124"/>
      <c r="E202" s="124"/>
      <c r="F202" s="124"/>
      <c r="G202" s="125"/>
      <c r="H202" s="23">
        <v>66</v>
      </c>
      <c r="I202" s="30"/>
      <c r="J202" s="139"/>
      <c r="K202" s="140"/>
      <c r="L202" s="140"/>
      <c r="M202" s="141"/>
    </row>
    <row r="203" spans="2:13" ht="15.75" thickBot="1" x14ac:dyDescent="0.3">
      <c r="B203" s="123" t="s">
        <v>75</v>
      </c>
      <c r="C203" s="124"/>
      <c r="D203" s="124"/>
      <c r="E203" s="124"/>
      <c r="F203" s="124"/>
      <c r="G203" s="125"/>
      <c r="H203" s="23">
        <v>67</v>
      </c>
      <c r="I203" s="30"/>
      <c r="J203" s="139"/>
      <c r="K203" s="140"/>
      <c r="L203" s="140"/>
      <c r="M203" s="141"/>
    </row>
    <row r="204" spans="2:13" ht="15.75" thickBot="1" x14ac:dyDescent="0.3">
      <c r="B204" s="123" t="s">
        <v>87</v>
      </c>
      <c r="C204" s="124"/>
      <c r="D204" s="124"/>
      <c r="E204" s="124"/>
      <c r="F204" s="124"/>
      <c r="G204" s="125"/>
      <c r="H204" s="23">
        <v>68</v>
      </c>
      <c r="I204" s="30"/>
      <c r="J204" s="139"/>
      <c r="K204" s="140"/>
      <c r="L204" s="140"/>
      <c r="M204" s="141"/>
    </row>
    <row r="205" spans="2:13" x14ac:dyDescent="0.25">
      <c r="B205" s="28" t="s">
        <v>69</v>
      </c>
      <c r="C205" s="32"/>
      <c r="D205" s="32"/>
      <c r="E205" s="32"/>
      <c r="F205" s="32"/>
      <c r="G205" s="33"/>
      <c r="H205" s="51">
        <v>69</v>
      </c>
      <c r="I205" s="51"/>
      <c r="J205" s="142"/>
      <c r="K205" s="143"/>
      <c r="L205" s="143"/>
      <c r="M205" s="144"/>
    </row>
    <row r="206" spans="2:13" ht="15.75" thickBot="1" x14ac:dyDescent="0.3">
      <c r="B206" s="29" t="s">
        <v>70</v>
      </c>
      <c r="C206" s="2"/>
      <c r="D206" s="2"/>
      <c r="E206" s="2"/>
      <c r="F206" s="2"/>
      <c r="G206" s="34"/>
      <c r="H206" s="53"/>
      <c r="I206" s="53"/>
      <c r="J206" s="145"/>
      <c r="K206" s="146"/>
      <c r="L206" s="146"/>
      <c r="M206" s="147"/>
    </row>
    <row r="207" spans="2:13" ht="15.75" thickBot="1" x14ac:dyDescent="0.3">
      <c r="B207" s="123" t="s">
        <v>86</v>
      </c>
      <c r="C207" s="124"/>
      <c r="D207" s="124"/>
      <c r="E207" s="124"/>
      <c r="F207" s="124"/>
      <c r="G207" s="125"/>
      <c r="H207" s="23">
        <v>70</v>
      </c>
      <c r="I207" s="30"/>
      <c r="J207" s="139"/>
      <c r="K207" s="140"/>
      <c r="L207" s="140"/>
      <c r="M207" s="141"/>
    </row>
    <row r="208" spans="2:13" ht="15.75" thickBot="1" x14ac:dyDescent="0.3">
      <c r="B208" s="123" t="s">
        <v>81</v>
      </c>
      <c r="C208" s="124"/>
      <c r="D208" s="124"/>
      <c r="E208" s="124"/>
      <c r="F208" s="124"/>
      <c r="G208" s="125"/>
      <c r="H208" s="23">
        <v>71</v>
      </c>
      <c r="I208" s="30"/>
      <c r="J208" s="139"/>
      <c r="K208" s="140"/>
      <c r="L208" s="140"/>
      <c r="M208" s="141"/>
    </row>
    <row r="209" spans="2:13" ht="15.75" thickBot="1" x14ac:dyDescent="0.3">
      <c r="B209" s="123" t="s">
        <v>82</v>
      </c>
      <c r="C209" s="124"/>
      <c r="D209" s="124"/>
      <c r="E209" s="124"/>
      <c r="F209" s="124"/>
      <c r="G209" s="125"/>
      <c r="H209" s="23">
        <v>72</v>
      </c>
      <c r="I209" s="30"/>
      <c r="J209" s="139"/>
      <c r="K209" s="140"/>
      <c r="L209" s="140"/>
      <c r="M209" s="141"/>
    </row>
    <row r="210" spans="2:13" ht="15.75" thickBot="1" x14ac:dyDescent="0.3">
      <c r="B210" s="123" t="s">
        <v>73</v>
      </c>
      <c r="C210" s="124"/>
      <c r="D210" s="124"/>
      <c r="E210" s="124"/>
      <c r="F210" s="124"/>
      <c r="G210" s="125"/>
      <c r="H210" s="23">
        <v>73</v>
      </c>
      <c r="I210" s="30"/>
      <c r="J210" s="139"/>
      <c r="K210" s="140"/>
      <c r="L210" s="140"/>
      <c r="M210" s="141"/>
    </row>
    <row r="211" spans="2:13" ht="15.75" thickBot="1" x14ac:dyDescent="0.3">
      <c r="B211" s="123" t="s">
        <v>83</v>
      </c>
      <c r="C211" s="124"/>
      <c r="D211" s="124"/>
      <c r="E211" s="124"/>
      <c r="F211" s="124"/>
      <c r="G211" s="125"/>
      <c r="H211" s="23">
        <v>74</v>
      </c>
      <c r="I211" s="30"/>
      <c r="J211" s="139"/>
      <c r="K211" s="140"/>
      <c r="L211" s="140"/>
      <c r="M211" s="141"/>
    </row>
    <row r="212" spans="2:13" ht="15.75" thickBot="1" x14ac:dyDescent="0.3">
      <c r="B212" s="123" t="s">
        <v>75</v>
      </c>
      <c r="C212" s="124"/>
      <c r="D212" s="124"/>
      <c r="E212" s="124"/>
      <c r="F212" s="124"/>
      <c r="G212" s="125"/>
      <c r="H212" s="23">
        <v>75</v>
      </c>
      <c r="I212" s="30"/>
      <c r="J212" s="139"/>
      <c r="K212" s="140"/>
      <c r="L212" s="140"/>
      <c r="M212" s="141"/>
    </row>
    <row r="213" spans="2:13" ht="15.75" thickBot="1" x14ac:dyDescent="0.3">
      <c r="B213" s="123" t="s">
        <v>88</v>
      </c>
      <c r="C213" s="124"/>
      <c r="D213" s="124"/>
      <c r="E213" s="124"/>
      <c r="F213" s="124"/>
      <c r="G213" s="125"/>
      <c r="H213" s="23">
        <v>76</v>
      </c>
      <c r="I213" s="30">
        <f>I214+I216+I217+I218+I219+I220+I221</f>
        <v>0</v>
      </c>
      <c r="J213" s="139"/>
      <c r="K213" s="140"/>
      <c r="L213" s="140"/>
      <c r="M213" s="141"/>
    </row>
    <row r="214" spans="2:13" x14ac:dyDescent="0.25">
      <c r="B214" s="28" t="s">
        <v>69</v>
      </c>
      <c r="C214" s="32"/>
      <c r="D214" s="32"/>
      <c r="E214" s="32"/>
      <c r="F214" s="32"/>
      <c r="G214" s="33"/>
      <c r="H214" s="51">
        <v>77</v>
      </c>
      <c r="I214" s="51"/>
      <c r="J214" s="142"/>
      <c r="K214" s="143"/>
      <c r="L214" s="143"/>
      <c r="M214" s="144"/>
    </row>
    <row r="215" spans="2:13" ht="15.75" thickBot="1" x14ac:dyDescent="0.3">
      <c r="B215" s="29" t="s">
        <v>70</v>
      </c>
      <c r="C215" s="2"/>
      <c r="D215" s="2"/>
      <c r="E215" s="2"/>
      <c r="F215" s="2"/>
      <c r="G215" s="34"/>
      <c r="H215" s="53"/>
      <c r="I215" s="53"/>
      <c r="J215" s="145"/>
      <c r="K215" s="146"/>
      <c r="L215" s="146"/>
      <c r="M215" s="147"/>
    </row>
    <row r="216" spans="2:13" ht="15.75" thickBot="1" x14ac:dyDescent="0.3">
      <c r="B216" s="123" t="s">
        <v>86</v>
      </c>
      <c r="C216" s="124"/>
      <c r="D216" s="124"/>
      <c r="E216" s="124"/>
      <c r="F216" s="124"/>
      <c r="G216" s="125"/>
      <c r="H216" s="23">
        <v>78</v>
      </c>
      <c r="I216" s="30"/>
      <c r="J216" s="139"/>
      <c r="K216" s="140"/>
      <c r="L216" s="140"/>
      <c r="M216" s="141"/>
    </row>
    <row r="217" spans="2:13" ht="15.75" thickBot="1" x14ac:dyDescent="0.3">
      <c r="B217" s="123" t="s">
        <v>81</v>
      </c>
      <c r="C217" s="124"/>
      <c r="D217" s="124"/>
      <c r="E217" s="124"/>
      <c r="F217" s="124"/>
      <c r="G217" s="125"/>
      <c r="H217" s="23">
        <v>79</v>
      </c>
      <c r="I217" s="30"/>
      <c r="J217" s="139"/>
      <c r="K217" s="140"/>
      <c r="L217" s="140"/>
      <c r="M217" s="141"/>
    </row>
    <row r="218" spans="2:13" ht="15.75" thickBot="1" x14ac:dyDescent="0.3">
      <c r="B218" s="123" t="s">
        <v>82</v>
      </c>
      <c r="C218" s="124"/>
      <c r="D218" s="124"/>
      <c r="E218" s="124"/>
      <c r="F218" s="124"/>
      <c r="G218" s="125"/>
      <c r="H218" s="23">
        <v>80</v>
      </c>
      <c r="I218" s="30"/>
      <c r="J218" s="139"/>
      <c r="K218" s="140"/>
      <c r="L218" s="140"/>
      <c r="M218" s="141"/>
    </row>
    <row r="219" spans="2:13" ht="15.75" thickBot="1" x14ac:dyDescent="0.3">
      <c r="B219" s="123" t="s">
        <v>73</v>
      </c>
      <c r="C219" s="124"/>
      <c r="D219" s="124"/>
      <c r="E219" s="124"/>
      <c r="F219" s="124"/>
      <c r="G219" s="125"/>
      <c r="H219" s="23">
        <v>81</v>
      </c>
      <c r="I219" s="30"/>
      <c r="J219" s="139"/>
      <c r="K219" s="140"/>
      <c r="L219" s="140"/>
      <c r="M219" s="141"/>
    </row>
    <row r="220" spans="2:13" ht="15.75" thickBot="1" x14ac:dyDescent="0.3">
      <c r="B220" s="123" t="s">
        <v>83</v>
      </c>
      <c r="C220" s="124"/>
      <c r="D220" s="124"/>
      <c r="E220" s="124"/>
      <c r="F220" s="124"/>
      <c r="G220" s="125"/>
      <c r="H220" s="23">
        <v>82</v>
      </c>
      <c r="I220" s="30"/>
      <c r="J220" s="139"/>
      <c r="K220" s="140"/>
      <c r="L220" s="140"/>
      <c r="M220" s="141"/>
    </row>
    <row r="221" spans="2:13" ht="15.75" thickBot="1" x14ac:dyDescent="0.3">
      <c r="B221" s="123" t="s">
        <v>75</v>
      </c>
      <c r="C221" s="124"/>
      <c r="D221" s="124"/>
      <c r="E221" s="124"/>
      <c r="F221" s="124"/>
      <c r="G221" s="125"/>
      <c r="H221" s="23">
        <v>83</v>
      </c>
      <c r="I221" s="30"/>
      <c r="J221" s="139"/>
      <c r="K221" s="140"/>
      <c r="L221" s="140"/>
      <c r="M221" s="141"/>
    </row>
    <row r="227" spans="2:19" x14ac:dyDescent="0.25">
      <c r="B227" s="160" t="s">
        <v>98</v>
      </c>
      <c r="C227" s="160"/>
      <c r="D227" s="160"/>
      <c r="E227" s="160"/>
      <c r="F227" s="160"/>
    </row>
    <row r="228" spans="2:19" ht="15" customHeight="1" x14ac:dyDescent="0.25">
      <c r="B228" s="160"/>
      <c r="C228" s="160"/>
      <c r="D228" s="160"/>
      <c r="E228" s="160"/>
      <c r="F228" s="160"/>
    </row>
    <row r="229" spans="2:19" ht="15" customHeight="1" x14ac:dyDescent="0.25">
      <c r="B229" s="160"/>
      <c r="C229" s="160"/>
      <c r="D229" s="160"/>
      <c r="E229" s="160"/>
      <c r="F229" s="160"/>
    </row>
    <row r="230" spans="2:19" ht="15" customHeight="1" x14ac:dyDescent="0.25">
      <c r="B230" s="160"/>
      <c r="C230" s="160"/>
      <c r="D230" s="160"/>
      <c r="E230" s="160"/>
      <c r="F230" s="160"/>
    </row>
    <row r="231" spans="2:19" ht="15.75" thickBot="1" x14ac:dyDescent="0.3">
      <c r="B231" s="160"/>
      <c r="C231" s="160"/>
      <c r="D231" s="160"/>
      <c r="E231" s="160"/>
      <c r="F231" s="160"/>
      <c r="H231" s="2"/>
      <c r="I231" s="2"/>
      <c r="J231" s="2"/>
      <c r="L231" s="2"/>
      <c r="M231" s="2"/>
      <c r="N231" s="2"/>
      <c r="O231" s="2"/>
      <c r="Q231" s="2"/>
      <c r="R231" s="2"/>
      <c r="S231" s="2"/>
    </row>
    <row r="232" spans="2:19" ht="15" customHeight="1" x14ac:dyDescent="0.25">
      <c r="H232" s="162" t="s">
        <v>92</v>
      </c>
      <c r="I232" s="162"/>
      <c r="J232" s="162"/>
      <c r="L232" s="162" t="s">
        <v>93</v>
      </c>
      <c r="M232" s="162"/>
      <c r="N232" s="162"/>
      <c r="O232" s="162"/>
      <c r="Q232" s="162" t="s">
        <v>94</v>
      </c>
      <c r="R232" s="162"/>
      <c r="S232" s="162"/>
    </row>
    <row r="234" spans="2:19" ht="15.75" customHeight="1" thickBot="1" x14ac:dyDescent="0.3">
      <c r="H234" s="2"/>
      <c r="I234" s="2"/>
      <c r="J234" s="2"/>
      <c r="L234" s="2"/>
      <c r="M234" s="2"/>
      <c r="N234" s="2"/>
      <c r="O234" s="2"/>
      <c r="Q234" s="161" t="s">
        <v>95</v>
      </c>
      <c r="R234" s="161"/>
      <c r="S234" s="161"/>
    </row>
    <row r="235" spans="2:19" ht="15" customHeight="1" x14ac:dyDescent="0.25">
      <c r="H235" s="162" t="s">
        <v>96</v>
      </c>
      <c r="I235" s="162"/>
      <c r="J235" s="162"/>
      <c r="L235" s="162" t="s">
        <v>99</v>
      </c>
      <c r="M235" s="162"/>
      <c r="N235" s="162"/>
      <c r="O235" s="162"/>
      <c r="Q235" s="161" t="s">
        <v>97</v>
      </c>
      <c r="R235" s="161"/>
      <c r="S235" s="161"/>
    </row>
    <row r="236" spans="2:19" ht="15" customHeight="1" x14ac:dyDescent="0.25">
      <c r="Q236" s="161"/>
      <c r="R236" s="161"/>
      <c r="S236" s="161"/>
    </row>
  </sheetData>
  <mergeCells count="540">
    <mergeCell ref="P112:P113"/>
    <mergeCell ref="J213:M213"/>
    <mergeCell ref="B218:G218"/>
    <mergeCell ref="B219:G219"/>
    <mergeCell ref="B220:G220"/>
    <mergeCell ref="B221:G221"/>
    <mergeCell ref="B209:G209"/>
    <mergeCell ref="Q236:S236"/>
    <mergeCell ref="Q235:S235"/>
    <mergeCell ref="H232:J232"/>
    <mergeCell ref="H235:J235"/>
    <mergeCell ref="L232:O232"/>
    <mergeCell ref="L235:O235"/>
    <mergeCell ref="Q232:S232"/>
    <mergeCell ref="Q234:S234"/>
    <mergeCell ref="J216:M216"/>
    <mergeCell ref="J217:M217"/>
    <mergeCell ref="J218:M218"/>
    <mergeCell ref="J219:M219"/>
    <mergeCell ref="J220:M220"/>
    <mergeCell ref="J221:M221"/>
    <mergeCell ref="J195:M195"/>
    <mergeCell ref="H196:H197"/>
    <mergeCell ref="I196:I197"/>
    <mergeCell ref="J196:M197"/>
    <mergeCell ref="J198:M198"/>
    <mergeCell ref="J199:M199"/>
    <mergeCell ref="B227:F231"/>
    <mergeCell ref="J200:M200"/>
    <mergeCell ref="J201:M201"/>
    <mergeCell ref="J202:M202"/>
    <mergeCell ref="J203:M203"/>
    <mergeCell ref="J204:M204"/>
    <mergeCell ref="H205:H206"/>
    <mergeCell ref="I205:I206"/>
    <mergeCell ref="J205:M206"/>
    <mergeCell ref="H214:H215"/>
    <mergeCell ref="I214:I215"/>
    <mergeCell ref="J214:M215"/>
    <mergeCell ref="J207:M207"/>
    <mergeCell ref="J208:M208"/>
    <mergeCell ref="J209:M209"/>
    <mergeCell ref="J210:M210"/>
    <mergeCell ref="J211:M211"/>
    <mergeCell ref="J212:M212"/>
    <mergeCell ref="B213:G213"/>
    <mergeCell ref="B216:G216"/>
    <mergeCell ref="B217:G217"/>
    <mergeCell ref="H187:H188"/>
    <mergeCell ref="I187:I188"/>
    <mergeCell ref="J187:M188"/>
    <mergeCell ref="J189:M189"/>
    <mergeCell ref="J190:M190"/>
    <mergeCell ref="J191:M191"/>
    <mergeCell ref="J192:M192"/>
    <mergeCell ref="J193:M193"/>
    <mergeCell ref="J194:M194"/>
    <mergeCell ref="J167:M169"/>
    <mergeCell ref="B167:G169"/>
    <mergeCell ref="J170:M170"/>
    <mergeCell ref="H171:H172"/>
    <mergeCell ref="I171:I172"/>
    <mergeCell ref="J171:M172"/>
    <mergeCell ref="J184:M184"/>
    <mergeCell ref="J185:M185"/>
    <mergeCell ref="J186:M186"/>
    <mergeCell ref="B184:G184"/>
    <mergeCell ref="B185:G185"/>
    <mergeCell ref="B186:G186"/>
    <mergeCell ref="B189:G189"/>
    <mergeCell ref="B190:G190"/>
    <mergeCell ref="B191:G191"/>
    <mergeCell ref="B192:G192"/>
    <mergeCell ref="B193:G193"/>
    <mergeCell ref="B170:G170"/>
    <mergeCell ref="B210:G210"/>
    <mergeCell ref="B211:G211"/>
    <mergeCell ref="B212:G212"/>
    <mergeCell ref="B194:G194"/>
    <mergeCell ref="B195:G195"/>
    <mergeCell ref="B198:G198"/>
    <mergeCell ref="B199:G199"/>
    <mergeCell ref="B200:G200"/>
    <mergeCell ref="B201:G201"/>
    <mergeCell ref="B202:G202"/>
    <mergeCell ref="B203:G203"/>
    <mergeCell ref="B204:G204"/>
    <mergeCell ref="B207:G207"/>
    <mergeCell ref="B208:G208"/>
    <mergeCell ref="B163:Q163"/>
    <mergeCell ref="B171:G172"/>
    <mergeCell ref="B177:G177"/>
    <mergeCell ref="B178:G178"/>
    <mergeCell ref="B179:G179"/>
    <mergeCell ref="B180:G180"/>
    <mergeCell ref="B181:G181"/>
    <mergeCell ref="B182:G182"/>
    <mergeCell ref="B183:G183"/>
    <mergeCell ref="J178:M178"/>
    <mergeCell ref="J179:M179"/>
    <mergeCell ref="J180:M180"/>
    <mergeCell ref="J181:M181"/>
    <mergeCell ref="J182:M182"/>
    <mergeCell ref="J183:M183"/>
    <mergeCell ref="H173:H174"/>
    <mergeCell ref="I173:I174"/>
    <mergeCell ref="H175:H176"/>
    <mergeCell ref="I175:I176"/>
    <mergeCell ref="J173:M174"/>
    <mergeCell ref="J175:M176"/>
    <mergeCell ref="J177:M177"/>
    <mergeCell ref="H167:H169"/>
    <mergeCell ref="I167:I169"/>
    <mergeCell ref="N134:N135"/>
    <mergeCell ref="O134:O135"/>
    <mergeCell ref="N132:N133"/>
    <mergeCell ref="O132:O133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J130:J131"/>
    <mergeCell ref="K130:K131"/>
    <mergeCell ref="L130:L131"/>
    <mergeCell ref="M130:M131"/>
    <mergeCell ref="N130:N131"/>
    <mergeCell ref="B132:E133"/>
    <mergeCell ref="F130:F131"/>
    <mergeCell ref="G130:G131"/>
    <mergeCell ref="H130:H131"/>
    <mergeCell ref="F132:F133"/>
    <mergeCell ref="G132:G133"/>
    <mergeCell ref="H132:H133"/>
    <mergeCell ref="L116:L117"/>
    <mergeCell ref="M116:M117"/>
    <mergeCell ref="N116:N117"/>
    <mergeCell ref="J125:J126"/>
    <mergeCell ref="K125:K126"/>
    <mergeCell ref="L125:L126"/>
    <mergeCell ref="M125:M126"/>
    <mergeCell ref="N125:N126"/>
    <mergeCell ref="J120:J122"/>
    <mergeCell ref="K120:K122"/>
    <mergeCell ref="L120:L122"/>
    <mergeCell ref="M120:M122"/>
    <mergeCell ref="N120:N122"/>
    <mergeCell ref="M123:M124"/>
    <mergeCell ref="N123:N124"/>
    <mergeCell ref="N118:N119"/>
    <mergeCell ref="H125:H126"/>
    <mergeCell ref="I125:I126"/>
    <mergeCell ref="O120:O122"/>
    <mergeCell ref="J127:J129"/>
    <mergeCell ref="K127:K129"/>
    <mergeCell ref="L127:L129"/>
    <mergeCell ref="M127:M129"/>
    <mergeCell ref="N127:N129"/>
    <mergeCell ref="O123:O124"/>
    <mergeCell ref="O125:O126"/>
    <mergeCell ref="J114:J115"/>
    <mergeCell ref="K114:K115"/>
    <mergeCell ref="L114:L115"/>
    <mergeCell ref="O116:O117"/>
    <mergeCell ref="B123:E124"/>
    <mergeCell ref="B125:E126"/>
    <mergeCell ref="M114:M115"/>
    <mergeCell ref="N114:N115"/>
    <mergeCell ref="O114:O115"/>
    <mergeCell ref="B116:E117"/>
    <mergeCell ref="F116:F117"/>
    <mergeCell ref="G116:G117"/>
    <mergeCell ref="H116:H117"/>
    <mergeCell ref="I116:I117"/>
    <mergeCell ref="J116:J117"/>
    <mergeCell ref="K116:K117"/>
    <mergeCell ref="O118:O119"/>
    <mergeCell ref="I118:I119"/>
    <mergeCell ref="J118:J119"/>
    <mergeCell ref="K118:K119"/>
    <mergeCell ref="L118:L119"/>
    <mergeCell ref="M118:M119"/>
    <mergeCell ref="F125:F126"/>
    <mergeCell ref="G125:G126"/>
    <mergeCell ref="B110:E110"/>
    <mergeCell ref="B120:E122"/>
    <mergeCell ref="F120:F122"/>
    <mergeCell ref="G120:G122"/>
    <mergeCell ref="H120:H122"/>
    <mergeCell ref="I120:I122"/>
    <mergeCell ref="B111:E111"/>
    <mergeCell ref="F118:F119"/>
    <mergeCell ref="G118:G119"/>
    <mergeCell ref="H118:H119"/>
    <mergeCell ref="B112:E113"/>
    <mergeCell ref="F112:F113"/>
    <mergeCell ref="G112:G113"/>
    <mergeCell ref="H112:H113"/>
    <mergeCell ref="I112:I113"/>
    <mergeCell ref="H114:H115"/>
    <mergeCell ref="I114:I115"/>
    <mergeCell ref="J112:J113"/>
    <mergeCell ref="K112:K113"/>
    <mergeCell ref="L112:L113"/>
    <mergeCell ref="M112:M113"/>
    <mergeCell ref="N112:N113"/>
    <mergeCell ref="O112:O113"/>
    <mergeCell ref="F114:F115"/>
    <mergeCell ref="G114:G115"/>
    <mergeCell ref="O89:O91"/>
    <mergeCell ref="M99:M100"/>
    <mergeCell ref="N99:N100"/>
    <mergeCell ref="O99:O100"/>
    <mergeCell ref="B103:Q103"/>
    <mergeCell ref="B106:E109"/>
    <mergeCell ref="F106:F109"/>
    <mergeCell ref="G106:O106"/>
    <mergeCell ref="G107:G109"/>
    <mergeCell ref="H107:O107"/>
    <mergeCell ref="F99:F100"/>
    <mergeCell ref="G99:G100"/>
    <mergeCell ref="H99:H100"/>
    <mergeCell ref="I99:I100"/>
    <mergeCell ref="J99:J100"/>
    <mergeCell ref="K99:K100"/>
    <mergeCell ref="H108:I108"/>
    <mergeCell ref="J108:K108"/>
    <mergeCell ref="L108:M108"/>
    <mergeCell ref="N108:O108"/>
    <mergeCell ref="L99:L100"/>
    <mergeCell ref="L95:L96"/>
    <mergeCell ref="M95:M96"/>
    <mergeCell ref="N95:N96"/>
    <mergeCell ref="O95:O96"/>
    <mergeCell ref="M97:M98"/>
    <mergeCell ref="N97:N98"/>
    <mergeCell ref="O97:O98"/>
    <mergeCell ref="L92:L94"/>
    <mergeCell ref="M92:M94"/>
    <mergeCell ref="N92:N94"/>
    <mergeCell ref="O92:O94"/>
    <mergeCell ref="F86:F88"/>
    <mergeCell ref="G86:G88"/>
    <mergeCell ref="H86:H88"/>
    <mergeCell ref="I86:I88"/>
    <mergeCell ref="J86:J88"/>
    <mergeCell ref="K86:K88"/>
    <mergeCell ref="L89:L91"/>
    <mergeCell ref="M89:M91"/>
    <mergeCell ref="N89:N91"/>
    <mergeCell ref="P68:Q69"/>
    <mergeCell ref="N70:O71"/>
    <mergeCell ref="P70:Q71"/>
    <mergeCell ref="N72:O73"/>
    <mergeCell ref="P72:Q73"/>
    <mergeCell ref="H70:H71"/>
    <mergeCell ref="H72:H73"/>
    <mergeCell ref="I70:I71"/>
    <mergeCell ref="K97:K98"/>
    <mergeCell ref="L97:L98"/>
    <mergeCell ref="H97:H98"/>
    <mergeCell ref="I97:I98"/>
    <mergeCell ref="J97:J98"/>
    <mergeCell ref="H95:H96"/>
    <mergeCell ref="I95:I96"/>
    <mergeCell ref="J95:J96"/>
    <mergeCell ref="K95:K96"/>
    <mergeCell ref="H92:H94"/>
    <mergeCell ref="I92:I94"/>
    <mergeCell ref="J92:J94"/>
    <mergeCell ref="K92:K94"/>
    <mergeCell ref="L86:L88"/>
    <mergeCell ref="M86:M88"/>
    <mergeCell ref="N86:N88"/>
    <mergeCell ref="B95:E96"/>
    <mergeCell ref="B97:E98"/>
    <mergeCell ref="B99:E100"/>
    <mergeCell ref="B86:E88"/>
    <mergeCell ref="B89:E91"/>
    <mergeCell ref="B92:E94"/>
    <mergeCell ref="B76:Q77"/>
    <mergeCell ref="B81:E84"/>
    <mergeCell ref="B85:E85"/>
    <mergeCell ref="F81:F84"/>
    <mergeCell ref="G82:G84"/>
    <mergeCell ref="F97:F98"/>
    <mergeCell ref="G97:G98"/>
    <mergeCell ref="F95:F96"/>
    <mergeCell ref="G95:G96"/>
    <mergeCell ref="F92:F94"/>
    <mergeCell ref="G92:G94"/>
    <mergeCell ref="O86:O88"/>
    <mergeCell ref="F89:F91"/>
    <mergeCell ref="G89:G91"/>
    <mergeCell ref="H89:H91"/>
    <mergeCell ref="I89:I91"/>
    <mergeCell ref="J89:J91"/>
    <mergeCell ref="K89:K91"/>
    <mergeCell ref="I72:I73"/>
    <mergeCell ref="J68:M69"/>
    <mergeCell ref="J70:M71"/>
    <mergeCell ref="J72:M73"/>
    <mergeCell ref="H83:I83"/>
    <mergeCell ref="J83:K83"/>
    <mergeCell ref="L83:M83"/>
    <mergeCell ref="N83:O83"/>
    <mergeCell ref="G81:O81"/>
    <mergeCell ref="H82:O82"/>
    <mergeCell ref="B68:G69"/>
    <mergeCell ref="I68:I69"/>
    <mergeCell ref="H68:H69"/>
    <mergeCell ref="B70:G71"/>
    <mergeCell ref="B72:G73"/>
    <mergeCell ref="N68:O69"/>
    <mergeCell ref="H64:H65"/>
    <mergeCell ref="I64:I65"/>
    <mergeCell ref="N57:O58"/>
    <mergeCell ref="P57:Q58"/>
    <mergeCell ref="N60:O61"/>
    <mergeCell ref="P60:Q61"/>
    <mergeCell ref="H60:H61"/>
    <mergeCell ref="I60:I61"/>
    <mergeCell ref="J57:M58"/>
    <mergeCell ref="J60:M61"/>
    <mergeCell ref="N64:O65"/>
    <mergeCell ref="P64:Q65"/>
    <mergeCell ref="B62:G62"/>
    <mergeCell ref="B63:G63"/>
    <mergeCell ref="B64:G65"/>
    <mergeCell ref="B66:G67"/>
    <mergeCell ref="B57:G58"/>
    <mergeCell ref="N44:Q44"/>
    <mergeCell ref="B59:G59"/>
    <mergeCell ref="J59:M59"/>
    <mergeCell ref="N59:O59"/>
    <mergeCell ref="P59:Q59"/>
    <mergeCell ref="I57:I58"/>
    <mergeCell ref="H57:H58"/>
    <mergeCell ref="J64:M65"/>
    <mergeCell ref="H66:H67"/>
    <mergeCell ref="N66:O67"/>
    <mergeCell ref="P66:Q67"/>
    <mergeCell ref="J62:M62"/>
    <mergeCell ref="J63:M63"/>
    <mergeCell ref="N62:O62"/>
    <mergeCell ref="P62:Q62"/>
    <mergeCell ref="N63:O63"/>
    <mergeCell ref="P63:Q63"/>
    <mergeCell ref="I66:I67"/>
    <mergeCell ref="J66:M67"/>
    <mergeCell ref="I40:M41"/>
    <mergeCell ref="N40:Q41"/>
    <mergeCell ref="B42:C42"/>
    <mergeCell ref="D42:H42"/>
    <mergeCell ref="I42:M42"/>
    <mergeCell ref="N42:Q42"/>
    <mergeCell ref="J56:M56"/>
    <mergeCell ref="N56:O56"/>
    <mergeCell ref="P56:Q56"/>
    <mergeCell ref="N52:Q53"/>
    <mergeCell ref="N54:O55"/>
    <mergeCell ref="P54:Q55"/>
    <mergeCell ref="B56:G56"/>
    <mergeCell ref="B51:G55"/>
    <mergeCell ref="B18:I18"/>
    <mergeCell ref="J18:L18"/>
    <mergeCell ref="N21:Q26"/>
    <mergeCell ref="B19:I24"/>
    <mergeCell ref="B25:I30"/>
    <mergeCell ref="J19:L24"/>
    <mergeCell ref="J25:L30"/>
    <mergeCell ref="B4:O4"/>
    <mergeCell ref="B2:O2"/>
    <mergeCell ref="B11:O11"/>
    <mergeCell ref="B13:O15"/>
    <mergeCell ref="B6:O9"/>
    <mergeCell ref="B31:I33"/>
    <mergeCell ref="J31:L33"/>
    <mergeCell ref="F123:F124"/>
    <mergeCell ref="G123:G124"/>
    <mergeCell ref="H123:H124"/>
    <mergeCell ref="I123:I124"/>
    <mergeCell ref="J123:J124"/>
    <mergeCell ref="K123:K124"/>
    <mergeCell ref="L123:L124"/>
    <mergeCell ref="B37:Q37"/>
    <mergeCell ref="B38:Q38"/>
    <mergeCell ref="I52:I55"/>
    <mergeCell ref="J52:M55"/>
    <mergeCell ref="D43:H43"/>
    <mergeCell ref="B39:C41"/>
    <mergeCell ref="D39:Q39"/>
    <mergeCell ref="B43:C43"/>
    <mergeCell ref="I43:M43"/>
    <mergeCell ref="B47:Q47"/>
    <mergeCell ref="N43:Q43"/>
    <mergeCell ref="B44:C44"/>
    <mergeCell ref="D44:H44"/>
    <mergeCell ref="I44:M44"/>
    <mergeCell ref="D40:H41"/>
    <mergeCell ref="N136:N138"/>
    <mergeCell ref="O136:O138"/>
    <mergeCell ref="I132:I133"/>
    <mergeCell ref="J132:J133"/>
    <mergeCell ref="O130:O131"/>
    <mergeCell ref="K132:K133"/>
    <mergeCell ref="L132:L133"/>
    <mergeCell ref="M132:M133"/>
    <mergeCell ref="B127:E129"/>
    <mergeCell ref="F127:F129"/>
    <mergeCell ref="G127:G129"/>
    <mergeCell ref="H127:H129"/>
    <mergeCell ref="O127:O129"/>
    <mergeCell ref="I127:I129"/>
    <mergeCell ref="B136:E138"/>
    <mergeCell ref="F136:F138"/>
    <mergeCell ref="G136:G138"/>
    <mergeCell ref="H136:H138"/>
    <mergeCell ref="I136:I138"/>
    <mergeCell ref="J136:J138"/>
    <mergeCell ref="K136:K138"/>
    <mergeCell ref="L136:L138"/>
    <mergeCell ref="M136:M138"/>
    <mergeCell ref="I130:I131"/>
    <mergeCell ref="B145:E147"/>
    <mergeCell ref="F139:F140"/>
    <mergeCell ref="G139:G140"/>
    <mergeCell ref="H139:H140"/>
    <mergeCell ref="I139:I140"/>
    <mergeCell ref="J139:J140"/>
    <mergeCell ref="K139:K140"/>
    <mergeCell ref="L139:L140"/>
    <mergeCell ref="M139:M140"/>
    <mergeCell ref="F143:F144"/>
    <mergeCell ref="G143:G144"/>
    <mergeCell ref="H143:H144"/>
    <mergeCell ref="I143:I144"/>
    <mergeCell ref="J143:J144"/>
    <mergeCell ref="K143:K144"/>
    <mergeCell ref="L143:L144"/>
    <mergeCell ref="M143:M144"/>
    <mergeCell ref="B139:E140"/>
    <mergeCell ref="B141:E142"/>
    <mergeCell ref="B143:E144"/>
    <mergeCell ref="N139:N140"/>
    <mergeCell ref="O139:O140"/>
    <mergeCell ref="F141:F142"/>
    <mergeCell ref="G141:G142"/>
    <mergeCell ref="H141:H142"/>
    <mergeCell ref="I141:I142"/>
    <mergeCell ref="J141:J142"/>
    <mergeCell ref="K141:K142"/>
    <mergeCell ref="L141:L142"/>
    <mergeCell ref="M141:M142"/>
    <mergeCell ref="N141:N142"/>
    <mergeCell ref="O141:O142"/>
    <mergeCell ref="N143:N144"/>
    <mergeCell ref="O143:O144"/>
    <mergeCell ref="F145:F147"/>
    <mergeCell ref="G145:G147"/>
    <mergeCell ref="H145:H147"/>
    <mergeCell ref="I145:I147"/>
    <mergeCell ref="J145:J147"/>
    <mergeCell ref="K145:K147"/>
    <mergeCell ref="L145:L147"/>
    <mergeCell ref="M145:M147"/>
    <mergeCell ref="N145:N147"/>
    <mergeCell ref="O145:O147"/>
    <mergeCell ref="B148:C148"/>
    <mergeCell ref="B150:E151"/>
    <mergeCell ref="B154:E156"/>
    <mergeCell ref="F148:F149"/>
    <mergeCell ref="G148:G149"/>
    <mergeCell ref="H148:H149"/>
    <mergeCell ref="I148:I149"/>
    <mergeCell ref="F152:F153"/>
    <mergeCell ref="G152:G153"/>
    <mergeCell ref="H152:H153"/>
    <mergeCell ref="I152:I153"/>
    <mergeCell ref="F154:F156"/>
    <mergeCell ref="G154:G156"/>
    <mergeCell ref="H154:H156"/>
    <mergeCell ref="I154:I156"/>
    <mergeCell ref="J148:J149"/>
    <mergeCell ref="K148:K149"/>
    <mergeCell ref="L148:L149"/>
    <mergeCell ref="M148:M149"/>
    <mergeCell ref="N148:N149"/>
    <mergeCell ref="O148:O149"/>
    <mergeCell ref="F150:F151"/>
    <mergeCell ref="G150:G151"/>
    <mergeCell ref="H150:H151"/>
    <mergeCell ref="I150:I151"/>
    <mergeCell ref="J150:J151"/>
    <mergeCell ref="K150:K151"/>
    <mergeCell ref="L150:L151"/>
    <mergeCell ref="M150:M151"/>
    <mergeCell ref="N150:N151"/>
    <mergeCell ref="O150:O151"/>
    <mergeCell ref="J154:J156"/>
    <mergeCell ref="K154:K156"/>
    <mergeCell ref="L154:L156"/>
    <mergeCell ref="M154:M156"/>
    <mergeCell ref="N154:N156"/>
    <mergeCell ref="B157:E158"/>
    <mergeCell ref="B159:E160"/>
    <mergeCell ref="F157:F158"/>
    <mergeCell ref="F159:F160"/>
    <mergeCell ref="G157:G158"/>
    <mergeCell ref="H157:H158"/>
    <mergeCell ref="I157:I158"/>
    <mergeCell ref="J157:J158"/>
    <mergeCell ref="K157:K158"/>
    <mergeCell ref="R57:R58"/>
    <mergeCell ref="I51:Q51"/>
    <mergeCell ref="H51:H55"/>
    <mergeCell ref="P99:P100"/>
    <mergeCell ref="L157:L158"/>
    <mergeCell ref="M157:M158"/>
    <mergeCell ref="N157:N158"/>
    <mergeCell ref="O157:O158"/>
    <mergeCell ref="G159:G160"/>
    <mergeCell ref="H159:H160"/>
    <mergeCell ref="I159:I160"/>
    <mergeCell ref="J159:J160"/>
    <mergeCell ref="K159:K160"/>
    <mergeCell ref="L159:L160"/>
    <mergeCell ref="M159:M160"/>
    <mergeCell ref="N159:N160"/>
    <mergeCell ref="O159:O160"/>
    <mergeCell ref="J152:J153"/>
    <mergeCell ref="K152:K153"/>
    <mergeCell ref="L152:L153"/>
    <mergeCell ref="M152:M153"/>
    <mergeCell ref="N152:N153"/>
    <mergeCell ref="O152:O153"/>
    <mergeCell ref="O154:O15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2019-11-20T08:11:03Z</dcterms:created>
  <dcterms:modified xsi:type="dcterms:W3CDTF">2019-12-02T11:09:58Z</dcterms:modified>
</cp:coreProperties>
</file>