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РайонПараграф\Данные\ГОУ_2018_2019\ГОУ_2018_11_30\Ошибки\"/>
    </mc:Choice>
  </mc:AlternateContent>
  <bookViews>
    <workbookView xWindow="0" yWindow="0" windowWidth="21630" windowHeight="13470"/>
  </bookViews>
  <sheets>
    <sheet name="Лист1" sheetId="1" r:id="rId1"/>
  </sheets>
  <definedNames>
    <definedName name="_xlnm._FilterDatabase" localSheetId="0" hidden="1">Лист1!$C$5:$C$289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7" i="1"/>
  <c r="G9" i="1"/>
  <c r="G10" i="1"/>
  <c r="G16" i="1"/>
  <c r="G17" i="1"/>
  <c r="G31" i="1"/>
  <c r="G34" i="1"/>
  <c r="G14" i="1"/>
  <c r="G35" i="1"/>
  <c r="G36" i="1"/>
  <c r="G37" i="1"/>
  <c r="G38" i="1"/>
  <c r="G20" i="1"/>
  <c r="G5" i="1"/>
  <c r="G42" i="1"/>
  <c r="G40" i="1"/>
  <c r="G26" i="1"/>
  <c r="G29" i="1"/>
  <c r="G22" i="1"/>
  <c r="G15" i="1"/>
  <c r="G33" i="1"/>
  <c r="G41" i="1"/>
  <c r="G24" i="1"/>
  <c r="G27" i="1"/>
  <c r="G28" i="1"/>
  <c r="G18" i="1"/>
  <c r="G23" i="1"/>
  <c r="G32" i="1"/>
  <c r="G47" i="1"/>
  <c r="G48" i="1"/>
  <c r="G49" i="1"/>
  <c r="G25" i="1"/>
  <c r="G45" i="1"/>
  <c r="G39" i="1"/>
  <c r="G50" i="1"/>
  <c r="G46" i="1"/>
  <c r="G44" i="1"/>
  <c r="G43" i="1"/>
  <c r="G52" i="1"/>
  <c r="G19" i="1"/>
  <c r="G21" i="1"/>
  <c r="G53" i="1"/>
  <c r="G51" i="1"/>
  <c r="G30" i="1"/>
  <c r="G54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</calcChain>
</file>

<file path=xl/sharedStrings.xml><?xml version="1.0" encoding="utf-8"?>
<sst xmlns="http://schemas.openxmlformats.org/spreadsheetml/2006/main" count="151" uniqueCount="57">
  <si>
    <t>№ п/п</t>
  </si>
  <si>
    <t>Краткое наименование ОООД</t>
  </si>
  <si>
    <t>Должность (как трудовая функция)</t>
  </si>
  <si>
    <t>Ставок</t>
  </si>
  <si>
    <t>Количество занятых ставок</t>
  </si>
  <si>
    <t>Количество временно свободных ставок</t>
  </si>
  <si>
    <t>Воспитатель группы продленного дня</t>
  </si>
  <si>
    <t/>
  </si>
  <si>
    <t>Педагог дополнительного образования</t>
  </si>
  <si>
    <t>Педагог-организатор</t>
  </si>
  <si>
    <t>Уборщик территорий</t>
  </si>
  <si>
    <t>Сторож</t>
  </si>
  <si>
    <t>Уборщик производственных и служебных помещений</t>
  </si>
  <si>
    <t>Воспитатель</t>
  </si>
  <si>
    <t>Помощник воспитателя</t>
  </si>
  <si>
    <t>Рабочий</t>
  </si>
  <si>
    <t>ГБОУ С(К)ОШ №17</t>
  </si>
  <si>
    <t>Секретарь учебной части</t>
  </si>
  <si>
    <t>ГБОУ С(К)ОШ №34</t>
  </si>
  <si>
    <t>ГБОУ Ш-И №18</t>
  </si>
  <si>
    <t>Преподаватель</t>
  </si>
  <si>
    <t>ГБОУ Ш-И №22</t>
  </si>
  <si>
    <t>ГБОУ Ш-И №31</t>
  </si>
  <si>
    <t>ГБОУ СОШ №13</t>
  </si>
  <si>
    <t>Вахтер</t>
  </si>
  <si>
    <t>ГБОУ СОШ №20</t>
  </si>
  <si>
    <t>ГБОУ СОШ №26</t>
  </si>
  <si>
    <t>ГБОУ СОШ №268</t>
  </si>
  <si>
    <t>ГБОУ СОШ №323</t>
  </si>
  <si>
    <t>ГБОУ СОШ №327</t>
  </si>
  <si>
    <t>ГБОУ СОШ №328</t>
  </si>
  <si>
    <t>ГБОУ СОШ №331</t>
  </si>
  <si>
    <t>ГБОУ СОШ №332</t>
  </si>
  <si>
    <t>ГБОУ СОШ №333</t>
  </si>
  <si>
    <t>ГБОУ СОШ №334</t>
  </si>
  <si>
    <t>ГБОУ СОШ №336</t>
  </si>
  <si>
    <t>ГБОУ СОШ №337</t>
  </si>
  <si>
    <t>Диспетчер</t>
  </si>
  <si>
    <t>ГБОУ СОШ №338</t>
  </si>
  <si>
    <t>ГБОУ СОШ №348</t>
  </si>
  <si>
    <t>ГБОУ СОШ №350</t>
  </si>
  <si>
    <t>ГБОУ СОШ №512</t>
  </si>
  <si>
    <t>ГБОУ СОШ №557</t>
  </si>
  <si>
    <t>ГБОУ СОШ №571</t>
  </si>
  <si>
    <t>ГБОУ СОШ №574</t>
  </si>
  <si>
    <t>ГБОУ СОШ №591</t>
  </si>
  <si>
    <t>ГБОУ СОШ №625</t>
  </si>
  <si>
    <t>ГБОУ СОШ №639</t>
  </si>
  <si>
    <t>ГБОУ гимназия №498</t>
  </si>
  <si>
    <t>ГБОУ лицей №344</t>
  </si>
  <si>
    <t>НОУ ДиПСО "Праздник+"</t>
  </si>
  <si>
    <t>ГБОУ СОШ №627</t>
  </si>
  <si>
    <t>ГБОУ СОШ №690</t>
  </si>
  <si>
    <t>ГБОУ СОШ №691</t>
  </si>
  <si>
    <t>Отрицательные ставки</t>
  </si>
  <si>
    <t>Большое число вакансий</t>
  </si>
  <si>
    <t>Пустые ставки по штатному расписанию с сотрудниками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</si>
</sst>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/>
    <xf numFmtId="49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2" borderId="1" xfId="0" applyFill="1" applyBorder="1"/>
    <xf numFmtId="49" fontId="0" fillId="2" borderId="1" xfId="0" applyNumberFormat="1" applyFill="1" applyBorder="1"/>
    <xf numFmtId="2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2" fontId="0" fillId="0" borderId="1" xfId="0" applyNumberFormat="1" applyFill="1" applyBorder="1"/>
    <xf numFmtId="49" fontId="1" fillId="0" borderId="1" xfId="0" applyNumberFormat="1" applyFont="1" applyFill="1" applyBorder="1"/>
    <xf numFmtId="4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1" workbookViewId="0">
      <selection activeCell="J58" sqref="J58"/>
    </sheetView>
  </sheetViews>
  <sheetFormatPr defaultRowHeight="15" x14ac:dyDescent="0.25"/>
  <cols>
    <col min="1" max="1" width="14.42578125" customWidth="1"/>
    <col min="2" max="2" width="27.28515625" customWidth="1"/>
    <col min="3" max="3" width="66.28515625" bestFit="1" customWidth="1"/>
    <col min="6" max="6" width="12.85546875" customWidth="1"/>
    <col min="7" max="7" width="9.140625" style="2"/>
  </cols>
  <sheetData>
    <row r="1" spans="1:7" ht="6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/>
    </row>
    <row r="2" spans="1:7" x14ac:dyDescent="0.25">
      <c r="A2" s="4"/>
      <c r="B2" s="4"/>
      <c r="C2" s="4"/>
      <c r="D2" s="4"/>
      <c r="E2" s="4"/>
      <c r="F2" s="4"/>
      <c r="G2" s="5"/>
    </row>
    <row r="3" spans="1:7" x14ac:dyDescent="0.25">
      <c r="A3" s="4"/>
      <c r="B3" s="4"/>
      <c r="C3" s="4" t="s">
        <v>54</v>
      </c>
      <c r="D3" s="4"/>
      <c r="E3" s="4"/>
      <c r="F3" s="4"/>
      <c r="G3" s="5"/>
    </row>
    <row r="4" spans="1:7" x14ac:dyDescent="0.25">
      <c r="A4" s="4"/>
      <c r="B4" s="4"/>
      <c r="C4" s="4"/>
      <c r="D4" s="4"/>
      <c r="E4" s="4"/>
      <c r="F4" s="4"/>
      <c r="G4" s="5"/>
    </row>
    <row r="5" spans="1:7" s="1" customFormat="1" x14ac:dyDescent="0.25">
      <c r="A5" s="6">
        <v>1013</v>
      </c>
      <c r="B5" s="7" t="s">
        <v>35</v>
      </c>
      <c r="C5" s="7" t="s">
        <v>8</v>
      </c>
      <c r="D5" s="6">
        <v>4.22</v>
      </c>
      <c r="E5" s="6">
        <v>4.78</v>
      </c>
      <c r="F5" s="6">
        <v>0.11</v>
      </c>
      <c r="G5" s="8">
        <f>D5-E5-F5</f>
        <v>-0.67000000000000048</v>
      </c>
    </row>
    <row r="6" spans="1:7" x14ac:dyDescent="0.25">
      <c r="A6" s="6">
        <v>756</v>
      </c>
      <c r="B6" s="7" t="s">
        <v>29</v>
      </c>
      <c r="C6" s="7" t="s">
        <v>20</v>
      </c>
      <c r="D6" s="6">
        <v>0.67</v>
      </c>
      <c r="E6" s="6">
        <v>2.83</v>
      </c>
      <c r="F6" s="6">
        <v>-1.52</v>
      </c>
      <c r="G6" s="8">
        <f>D6-E6-F6</f>
        <v>-0.64000000000000012</v>
      </c>
    </row>
    <row r="7" spans="1:7" x14ac:dyDescent="0.25">
      <c r="A7" s="6">
        <v>2869</v>
      </c>
      <c r="B7" s="7" t="s">
        <v>49</v>
      </c>
      <c r="C7" s="7" t="s">
        <v>37</v>
      </c>
      <c r="D7" s="6">
        <v>1</v>
      </c>
      <c r="E7" s="6">
        <v>1.5</v>
      </c>
      <c r="F7" s="6">
        <v>0</v>
      </c>
      <c r="G7" s="8">
        <f>D7-E7-F7</f>
        <v>-0.5</v>
      </c>
    </row>
    <row r="8" spans="1:7" x14ac:dyDescent="0.25">
      <c r="A8" s="6">
        <v>753</v>
      </c>
      <c r="B8" s="7" t="s">
        <v>29</v>
      </c>
      <c r="C8" s="7" t="s">
        <v>20</v>
      </c>
      <c r="D8" s="6">
        <v>0.28000000000000003</v>
      </c>
      <c r="E8" s="6">
        <v>0.55000000000000004</v>
      </c>
      <c r="F8" s="6">
        <v>0</v>
      </c>
      <c r="G8" s="8">
        <f>D8-E8-F8</f>
        <v>-0.27</v>
      </c>
    </row>
    <row r="9" spans="1:7" x14ac:dyDescent="0.25">
      <c r="A9" s="6">
        <v>1032</v>
      </c>
      <c r="B9" s="7" t="s">
        <v>35</v>
      </c>
      <c r="C9" s="7" t="s">
        <v>17</v>
      </c>
      <c r="D9" s="6">
        <v>1.75</v>
      </c>
      <c r="E9" s="6">
        <v>2</v>
      </c>
      <c r="F9" s="6">
        <v>0</v>
      </c>
      <c r="G9" s="8">
        <f>D9-E9-F9</f>
        <v>-0.25</v>
      </c>
    </row>
    <row r="10" spans="1:7" x14ac:dyDescent="0.25">
      <c r="A10" s="6">
        <v>1000</v>
      </c>
      <c r="B10" s="7" t="s">
        <v>35</v>
      </c>
      <c r="C10" s="7" t="s">
        <v>6</v>
      </c>
      <c r="D10" s="6">
        <v>2.42</v>
      </c>
      <c r="E10" s="6">
        <v>2.4700000000000002</v>
      </c>
      <c r="F10" s="6">
        <v>0</v>
      </c>
      <c r="G10" s="8">
        <f>D10-E10-F10</f>
        <v>-5.0000000000000266E-2</v>
      </c>
    </row>
    <row r="11" spans="1:7" x14ac:dyDescent="0.25">
      <c r="A11" s="13"/>
      <c r="B11" s="14"/>
      <c r="C11" s="14"/>
      <c r="D11" s="13"/>
      <c r="E11" s="13"/>
      <c r="F11" s="13"/>
      <c r="G11" s="15"/>
    </row>
    <row r="12" spans="1:7" x14ac:dyDescent="0.25">
      <c r="A12" s="13"/>
      <c r="B12" s="14"/>
      <c r="C12" s="16" t="s">
        <v>55</v>
      </c>
      <c r="D12" s="13"/>
      <c r="E12" s="13"/>
      <c r="F12" s="13"/>
      <c r="G12" s="15"/>
    </row>
    <row r="13" spans="1:7" x14ac:dyDescent="0.25">
      <c r="A13" s="13"/>
      <c r="B13" s="14"/>
      <c r="C13" s="14"/>
      <c r="D13" s="13"/>
      <c r="E13" s="13"/>
      <c r="F13" s="13"/>
      <c r="G13" s="15"/>
    </row>
    <row r="14" spans="1:7" x14ac:dyDescent="0.25">
      <c r="A14" s="9">
        <v>1014</v>
      </c>
      <c r="B14" s="10" t="s">
        <v>35</v>
      </c>
      <c r="C14" s="10" t="s">
        <v>9</v>
      </c>
      <c r="D14" s="11">
        <v>4</v>
      </c>
      <c r="E14" s="11">
        <v>0.5</v>
      </c>
      <c r="F14" s="11">
        <v>0.5</v>
      </c>
      <c r="G14" s="12">
        <f>D14-E14-F14</f>
        <v>3</v>
      </c>
    </row>
    <row r="15" spans="1:7" x14ac:dyDescent="0.25">
      <c r="A15" s="9">
        <v>2313</v>
      </c>
      <c r="B15" s="10" t="s">
        <v>47</v>
      </c>
      <c r="C15" s="10" t="s">
        <v>15</v>
      </c>
      <c r="D15" s="11">
        <v>7</v>
      </c>
      <c r="E15" s="11">
        <v>4</v>
      </c>
      <c r="F15" s="11">
        <v>0</v>
      </c>
      <c r="G15" s="12">
        <f>D15-E15-F15</f>
        <v>3</v>
      </c>
    </row>
    <row r="16" spans="1:7" x14ac:dyDescent="0.25">
      <c r="A16" s="9">
        <v>67</v>
      </c>
      <c r="B16" s="10" t="s">
        <v>16</v>
      </c>
      <c r="C16" s="10" t="s">
        <v>11</v>
      </c>
      <c r="D16" s="11">
        <v>3</v>
      </c>
      <c r="E16" s="11">
        <v>0</v>
      </c>
      <c r="F16" s="11">
        <v>0</v>
      </c>
      <c r="G16" s="12">
        <f>D16-E16-F16</f>
        <v>3</v>
      </c>
    </row>
    <row r="17" spans="1:7" x14ac:dyDescent="0.25">
      <c r="A17" s="9">
        <v>240</v>
      </c>
      <c r="B17" s="10" t="s">
        <v>21</v>
      </c>
      <c r="C17" s="10" t="s">
        <v>11</v>
      </c>
      <c r="D17" s="11">
        <v>3</v>
      </c>
      <c r="E17" s="11">
        <v>0</v>
      </c>
      <c r="F17" s="11">
        <v>0</v>
      </c>
      <c r="G17" s="12">
        <f>D17-E17-F17</f>
        <v>3</v>
      </c>
    </row>
    <row r="18" spans="1:7" x14ac:dyDescent="0.25">
      <c r="A18" s="9">
        <v>345</v>
      </c>
      <c r="B18" s="10" t="s">
        <v>23</v>
      </c>
      <c r="C18" s="10" t="s">
        <v>12</v>
      </c>
      <c r="D18" s="11">
        <v>12</v>
      </c>
      <c r="E18" s="11">
        <v>9</v>
      </c>
      <c r="F18" s="11">
        <v>0</v>
      </c>
      <c r="G18" s="12">
        <f>D18-E18-F18</f>
        <v>3</v>
      </c>
    </row>
    <row r="19" spans="1:7" x14ac:dyDescent="0.25">
      <c r="A19" s="9">
        <v>3149</v>
      </c>
      <c r="B19" s="10" t="s">
        <v>53</v>
      </c>
      <c r="C19" s="10" t="s">
        <v>12</v>
      </c>
      <c r="D19" s="11">
        <v>20</v>
      </c>
      <c r="E19" s="11">
        <v>17</v>
      </c>
      <c r="F19" s="11">
        <v>0</v>
      </c>
      <c r="G19" s="12">
        <f>D19-E19-F19</f>
        <v>3</v>
      </c>
    </row>
    <row r="20" spans="1:7" x14ac:dyDescent="0.25">
      <c r="A20" s="9">
        <v>3161</v>
      </c>
      <c r="B20" s="10" t="s">
        <v>53</v>
      </c>
      <c r="C20" s="10" t="s">
        <v>10</v>
      </c>
      <c r="D20" s="11">
        <v>4</v>
      </c>
      <c r="E20" s="11">
        <v>1</v>
      </c>
      <c r="F20" s="11">
        <v>0</v>
      </c>
      <c r="G20" s="12">
        <f>D20-E20-F20</f>
        <v>3</v>
      </c>
    </row>
    <row r="21" spans="1:7" x14ac:dyDescent="0.25">
      <c r="A21" s="9">
        <v>3033</v>
      </c>
      <c r="B21" s="10" t="s">
        <v>51</v>
      </c>
      <c r="C21" s="10" t="s">
        <v>14</v>
      </c>
      <c r="D21" s="11">
        <v>20.100000000000001</v>
      </c>
      <c r="E21" s="11">
        <v>17.079999999999998</v>
      </c>
      <c r="F21" s="11">
        <v>0</v>
      </c>
      <c r="G21" s="12">
        <f>D21-E21-F21</f>
        <v>3.0200000000000031</v>
      </c>
    </row>
    <row r="22" spans="1:7" x14ac:dyDescent="0.25">
      <c r="A22" s="9">
        <v>2000</v>
      </c>
      <c r="B22" s="10" t="s">
        <v>43</v>
      </c>
      <c r="C22" s="10" t="s">
        <v>6</v>
      </c>
      <c r="D22" s="11">
        <v>6.5</v>
      </c>
      <c r="E22" s="11">
        <v>3.45</v>
      </c>
      <c r="F22" s="11">
        <v>0</v>
      </c>
      <c r="G22" s="12">
        <f>D22-E22-F22</f>
        <v>3.05</v>
      </c>
    </row>
    <row r="23" spans="1:7" x14ac:dyDescent="0.25">
      <c r="A23" s="9">
        <v>3054</v>
      </c>
      <c r="B23" s="10" t="s">
        <v>51</v>
      </c>
      <c r="C23" s="10" t="s">
        <v>12</v>
      </c>
      <c r="D23" s="11">
        <v>12</v>
      </c>
      <c r="E23" s="11">
        <v>8.75</v>
      </c>
      <c r="F23" s="11">
        <v>0</v>
      </c>
      <c r="G23" s="12">
        <f>D23-E23-F23</f>
        <v>3.25</v>
      </c>
    </row>
    <row r="24" spans="1:7" x14ac:dyDescent="0.25">
      <c r="A24" s="9">
        <v>1030</v>
      </c>
      <c r="B24" s="10" t="s">
        <v>35</v>
      </c>
      <c r="C24" s="10" t="s">
        <v>12</v>
      </c>
      <c r="D24" s="11">
        <v>10</v>
      </c>
      <c r="E24" s="11">
        <v>6.6</v>
      </c>
      <c r="F24" s="11">
        <v>0</v>
      </c>
      <c r="G24" s="12">
        <f>D24-E24-F24</f>
        <v>3.4000000000000004</v>
      </c>
    </row>
    <row r="25" spans="1:7" x14ac:dyDescent="0.25">
      <c r="A25" s="9">
        <v>2045</v>
      </c>
      <c r="B25" s="10" t="s">
        <v>44</v>
      </c>
      <c r="C25" s="10" t="s">
        <v>14</v>
      </c>
      <c r="D25" s="11">
        <v>16</v>
      </c>
      <c r="E25" s="11">
        <v>12.5</v>
      </c>
      <c r="F25" s="11">
        <v>0</v>
      </c>
      <c r="G25" s="12">
        <f>D25-E25-F25</f>
        <v>3.5</v>
      </c>
    </row>
    <row r="26" spans="1:7" x14ac:dyDescent="0.25">
      <c r="A26" s="9">
        <v>535</v>
      </c>
      <c r="B26" s="10" t="s">
        <v>26</v>
      </c>
      <c r="C26" s="10" t="s">
        <v>10</v>
      </c>
      <c r="D26" s="11">
        <v>6</v>
      </c>
      <c r="E26" s="11">
        <v>2.5</v>
      </c>
      <c r="F26" s="11">
        <v>0</v>
      </c>
      <c r="G26" s="12">
        <f>D26-E26-F26</f>
        <v>3.5</v>
      </c>
    </row>
    <row r="27" spans="1:7" x14ac:dyDescent="0.25">
      <c r="A27" s="9">
        <v>2604</v>
      </c>
      <c r="B27" s="10" t="s">
        <v>48</v>
      </c>
      <c r="C27" s="10" t="s">
        <v>12</v>
      </c>
      <c r="D27" s="11">
        <v>11</v>
      </c>
      <c r="E27" s="11">
        <v>7.25</v>
      </c>
      <c r="F27" s="11">
        <v>0</v>
      </c>
      <c r="G27" s="12">
        <f>D27-E27-F27</f>
        <v>3.75</v>
      </c>
    </row>
    <row r="28" spans="1:7" x14ac:dyDescent="0.25">
      <c r="A28" s="9">
        <v>908</v>
      </c>
      <c r="B28" s="10" t="s">
        <v>32</v>
      </c>
      <c r="C28" s="10" t="s">
        <v>12</v>
      </c>
      <c r="D28" s="11">
        <v>11.75</v>
      </c>
      <c r="E28" s="11">
        <v>8</v>
      </c>
      <c r="F28" s="11">
        <v>0</v>
      </c>
      <c r="G28" s="12">
        <f>D28-E28-F28</f>
        <v>3.75</v>
      </c>
    </row>
    <row r="29" spans="1:7" x14ac:dyDescent="0.25">
      <c r="A29" s="9">
        <v>2854</v>
      </c>
      <c r="B29" s="10" t="s">
        <v>49</v>
      </c>
      <c r="C29" s="10" t="s">
        <v>10</v>
      </c>
      <c r="D29" s="11">
        <v>6.25</v>
      </c>
      <c r="E29" s="11">
        <v>2.5</v>
      </c>
      <c r="F29" s="11">
        <v>0</v>
      </c>
      <c r="G29" s="12">
        <f>D29-E29-F29</f>
        <v>3.75</v>
      </c>
    </row>
    <row r="30" spans="1:7" x14ac:dyDescent="0.25">
      <c r="A30" s="9">
        <v>3094</v>
      </c>
      <c r="B30" s="10" t="s">
        <v>52</v>
      </c>
      <c r="C30" s="10" t="s">
        <v>12</v>
      </c>
      <c r="D30" s="11">
        <v>35.25</v>
      </c>
      <c r="E30" s="11">
        <v>31.4</v>
      </c>
      <c r="F30" s="11">
        <v>0</v>
      </c>
      <c r="G30" s="12">
        <f>D30-E30-F30</f>
        <v>3.8500000000000014</v>
      </c>
    </row>
    <row r="31" spans="1:7" x14ac:dyDescent="0.25">
      <c r="A31" s="9">
        <v>406</v>
      </c>
      <c r="B31" s="10" t="s">
        <v>25</v>
      </c>
      <c r="C31" s="10" t="s">
        <v>24</v>
      </c>
      <c r="D31" s="11">
        <v>4</v>
      </c>
      <c r="E31" s="11">
        <v>0</v>
      </c>
      <c r="F31" s="11">
        <v>0</v>
      </c>
      <c r="G31" s="12">
        <f>D31-E31-F31</f>
        <v>4</v>
      </c>
    </row>
    <row r="32" spans="1:7" x14ac:dyDescent="0.25">
      <c r="A32" s="9">
        <v>3027</v>
      </c>
      <c r="B32" s="10" t="s">
        <v>51</v>
      </c>
      <c r="C32" s="10" t="s">
        <v>6</v>
      </c>
      <c r="D32" s="11">
        <v>13</v>
      </c>
      <c r="E32" s="11">
        <v>9</v>
      </c>
      <c r="F32" s="11">
        <v>0</v>
      </c>
      <c r="G32" s="12">
        <f>D32-E32-F32</f>
        <v>4</v>
      </c>
    </row>
    <row r="33" spans="1:7" x14ac:dyDescent="0.25">
      <c r="A33" s="9">
        <v>2944</v>
      </c>
      <c r="B33" s="10" t="s">
        <v>50</v>
      </c>
      <c r="C33" s="10" t="s">
        <v>8</v>
      </c>
      <c r="D33" s="11">
        <v>9</v>
      </c>
      <c r="E33" s="11">
        <v>5</v>
      </c>
      <c r="F33" s="11">
        <v>0</v>
      </c>
      <c r="G33" s="12">
        <f>D33-E33-F33</f>
        <v>4</v>
      </c>
    </row>
    <row r="34" spans="1:7" x14ac:dyDescent="0.25">
      <c r="A34" s="9">
        <v>984</v>
      </c>
      <c r="B34" s="10" t="s">
        <v>34</v>
      </c>
      <c r="C34" s="10" t="s">
        <v>11</v>
      </c>
      <c r="D34" s="11">
        <v>4</v>
      </c>
      <c r="E34" s="11">
        <v>0</v>
      </c>
      <c r="F34" s="11">
        <v>0</v>
      </c>
      <c r="G34" s="12">
        <f>D34-E34-F34</f>
        <v>4</v>
      </c>
    </row>
    <row r="35" spans="1:7" x14ac:dyDescent="0.25">
      <c r="A35" s="9">
        <v>1118</v>
      </c>
      <c r="B35" s="10" t="s">
        <v>38</v>
      </c>
      <c r="C35" s="10" t="s">
        <v>11</v>
      </c>
      <c r="D35" s="11">
        <v>4</v>
      </c>
      <c r="E35" s="11">
        <v>0</v>
      </c>
      <c r="F35" s="11">
        <v>0</v>
      </c>
      <c r="G35" s="12">
        <f>D35-E35-F35</f>
        <v>4</v>
      </c>
    </row>
    <row r="36" spans="1:7" x14ac:dyDescent="0.25">
      <c r="A36" s="9">
        <v>1742</v>
      </c>
      <c r="B36" s="10" t="s">
        <v>41</v>
      </c>
      <c r="C36" s="10" t="s">
        <v>11</v>
      </c>
      <c r="D36" s="11">
        <v>4</v>
      </c>
      <c r="E36" s="11">
        <v>0</v>
      </c>
      <c r="F36" s="11">
        <v>0</v>
      </c>
      <c r="G36" s="12">
        <f>D36-E36-F36</f>
        <v>4</v>
      </c>
    </row>
    <row r="37" spans="1:7" x14ac:dyDescent="0.25">
      <c r="A37" s="9">
        <v>2152</v>
      </c>
      <c r="B37" s="10" t="s">
        <v>45</v>
      </c>
      <c r="C37" s="10" t="s">
        <v>11</v>
      </c>
      <c r="D37" s="11">
        <v>4</v>
      </c>
      <c r="E37" s="11">
        <v>0</v>
      </c>
      <c r="F37" s="11">
        <v>0</v>
      </c>
      <c r="G37" s="12">
        <f>D37-E37-F37</f>
        <v>4</v>
      </c>
    </row>
    <row r="38" spans="1:7" x14ac:dyDescent="0.25">
      <c r="A38" s="9">
        <v>2852</v>
      </c>
      <c r="B38" s="10" t="s">
        <v>49</v>
      </c>
      <c r="C38" s="10" t="s">
        <v>11</v>
      </c>
      <c r="D38" s="11">
        <v>4</v>
      </c>
      <c r="E38" s="11">
        <v>0</v>
      </c>
      <c r="F38" s="11">
        <v>0</v>
      </c>
      <c r="G38" s="12">
        <f>D38-E38-F38</f>
        <v>4</v>
      </c>
    </row>
    <row r="39" spans="1:7" x14ac:dyDescent="0.25">
      <c r="A39" s="9">
        <v>1075</v>
      </c>
      <c r="B39" s="10" t="s">
        <v>36</v>
      </c>
      <c r="C39" s="10" t="s">
        <v>12</v>
      </c>
      <c r="D39" s="11">
        <v>17</v>
      </c>
      <c r="E39" s="11">
        <v>12.75</v>
      </c>
      <c r="F39" s="11">
        <v>0</v>
      </c>
      <c r="G39" s="12">
        <f>D39-E39-F39</f>
        <v>4.25</v>
      </c>
    </row>
    <row r="40" spans="1:7" x14ac:dyDescent="0.25">
      <c r="A40" s="9">
        <v>91</v>
      </c>
      <c r="B40" s="10" t="s">
        <v>18</v>
      </c>
      <c r="C40" s="10" t="s">
        <v>14</v>
      </c>
      <c r="D40" s="11">
        <v>6</v>
      </c>
      <c r="E40" s="11">
        <v>1.7</v>
      </c>
      <c r="F40" s="11">
        <v>0</v>
      </c>
      <c r="G40" s="12">
        <f>D40-E40-F40</f>
        <v>4.3</v>
      </c>
    </row>
    <row r="41" spans="1:7" x14ac:dyDescent="0.25">
      <c r="A41" s="9">
        <v>157</v>
      </c>
      <c r="B41" s="10" t="s">
        <v>19</v>
      </c>
      <c r="C41" s="10" t="s">
        <v>12</v>
      </c>
      <c r="D41" s="11">
        <v>10</v>
      </c>
      <c r="E41" s="11">
        <v>5.5</v>
      </c>
      <c r="F41" s="11">
        <v>0</v>
      </c>
      <c r="G41" s="12">
        <f>D41-E41-F41</f>
        <v>4.5</v>
      </c>
    </row>
    <row r="42" spans="1:7" x14ac:dyDescent="0.25">
      <c r="A42" s="9">
        <v>120</v>
      </c>
      <c r="B42" s="10" t="s">
        <v>18</v>
      </c>
      <c r="C42" s="10" t="s">
        <v>11</v>
      </c>
      <c r="D42" s="11">
        <v>5</v>
      </c>
      <c r="E42" s="11">
        <v>0</v>
      </c>
      <c r="F42" s="11">
        <v>0</v>
      </c>
      <c r="G42" s="12">
        <f>D42-E42-F42</f>
        <v>5</v>
      </c>
    </row>
    <row r="43" spans="1:7" x14ac:dyDescent="0.25">
      <c r="A43" s="9">
        <v>2065</v>
      </c>
      <c r="B43" s="10" t="s">
        <v>44</v>
      </c>
      <c r="C43" s="10" t="s">
        <v>12</v>
      </c>
      <c r="D43" s="11">
        <v>19</v>
      </c>
      <c r="E43" s="11">
        <v>14</v>
      </c>
      <c r="F43" s="11">
        <v>0</v>
      </c>
      <c r="G43" s="12">
        <f>D43-E43-F43</f>
        <v>5</v>
      </c>
    </row>
    <row r="44" spans="1:7" x14ac:dyDescent="0.25">
      <c r="A44" s="9">
        <v>640</v>
      </c>
      <c r="B44" s="10" t="s">
        <v>28</v>
      </c>
      <c r="C44" s="10" t="s">
        <v>12</v>
      </c>
      <c r="D44" s="11">
        <v>19</v>
      </c>
      <c r="E44" s="11">
        <v>13.65</v>
      </c>
      <c r="F44" s="11">
        <v>0</v>
      </c>
      <c r="G44" s="12">
        <f>D44-E44-F44</f>
        <v>5.35</v>
      </c>
    </row>
    <row r="45" spans="1:7" x14ac:dyDescent="0.25">
      <c r="A45" s="9">
        <v>121</v>
      </c>
      <c r="B45" s="10" t="s">
        <v>18</v>
      </c>
      <c r="C45" s="10" t="s">
        <v>12</v>
      </c>
      <c r="D45" s="11">
        <v>16.25</v>
      </c>
      <c r="E45" s="11">
        <v>10.55</v>
      </c>
      <c r="F45" s="11">
        <v>0</v>
      </c>
      <c r="G45" s="12">
        <f>D45-E45-F45</f>
        <v>5.6999999999999993</v>
      </c>
    </row>
    <row r="46" spans="1:7" x14ac:dyDescent="0.25">
      <c r="A46" s="9">
        <v>945</v>
      </c>
      <c r="B46" s="10" t="s">
        <v>33</v>
      </c>
      <c r="C46" s="10" t="s">
        <v>12</v>
      </c>
      <c r="D46" s="11">
        <v>17.25</v>
      </c>
      <c r="E46" s="11">
        <v>11.5</v>
      </c>
      <c r="F46" s="11">
        <v>0</v>
      </c>
      <c r="G46" s="12">
        <f>D46-E46-F46</f>
        <v>5.75</v>
      </c>
    </row>
    <row r="47" spans="1:7" x14ac:dyDescent="0.25">
      <c r="A47" s="9">
        <v>769</v>
      </c>
      <c r="B47" s="10" t="s">
        <v>30</v>
      </c>
      <c r="C47" s="10" t="s">
        <v>12</v>
      </c>
      <c r="D47" s="11">
        <v>14.25</v>
      </c>
      <c r="E47" s="11">
        <v>8.25</v>
      </c>
      <c r="F47" s="11">
        <v>0</v>
      </c>
      <c r="G47" s="12">
        <f>D47-E47-F47</f>
        <v>6</v>
      </c>
    </row>
    <row r="48" spans="1:7" x14ac:dyDescent="0.25">
      <c r="A48" s="9">
        <v>2262</v>
      </c>
      <c r="B48" s="10" t="s">
        <v>46</v>
      </c>
      <c r="C48" s="10" t="s">
        <v>12</v>
      </c>
      <c r="D48" s="11">
        <v>14.25</v>
      </c>
      <c r="E48" s="11">
        <v>8</v>
      </c>
      <c r="F48" s="11">
        <v>0</v>
      </c>
      <c r="G48" s="12">
        <f>D48-E48-F48</f>
        <v>6.25</v>
      </c>
    </row>
    <row r="49" spans="1:7" x14ac:dyDescent="0.25">
      <c r="A49" s="9">
        <v>1876</v>
      </c>
      <c r="B49" s="10" t="s">
        <v>42</v>
      </c>
      <c r="C49" s="10" t="s">
        <v>12</v>
      </c>
      <c r="D49" s="11">
        <v>15.75</v>
      </c>
      <c r="E49" s="11">
        <v>7.75</v>
      </c>
      <c r="F49" s="11">
        <v>0</v>
      </c>
      <c r="G49" s="12">
        <f>D49-E49-F49</f>
        <v>8</v>
      </c>
    </row>
    <row r="50" spans="1:7" x14ac:dyDescent="0.25">
      <c r="A50" s="9">
        <v>534</v>
      </c>
      <c r="B50" s="10" t="s">
        <v>26</v>
      </c>
      <c r="C50" s="10" t="s">
        <v>12</v>
      </c>
      <c r="D50" s="11">
        <v>17.25</v>
      </c>
      <c r="E50" s="11">
        <v>9.25</v>
      </c>
      <c r="F50" s="11">
        <v>0</v>
      </c>
      <c r="G50" s="12">
        <f>D50-E50-F50</f>
        <v>8</v>
      </c>
    </row>
    <row r="51" spans="1:7" x14ac:dyDescent="0.25">
      <c r="A51" s="9">
        <v>743</v>
      </c>
      <c r="B51" s="10" t="s">
        <v>29</v>
      </c>
      <c r="C51" s="10" t="s">
        <v>12</v>
      </c>
      <c r="D51" s="11">
        <v>25.25</v>
      </c>
      <c r="E51" s="11">
        <v>15.75</v>
      </c>
      <c r="F51" s="11">
        <v>0</v>
      </c>
      <c r="G51" s="12">
        <f>D51-E51-F51</f>
        <v>9.5</v>
      </c>
    </row>
    <row r="52" spans="1:7" x14ac:dyDescent="0.25">
      <c r="A52" s="9">
        <v>1488</v>
      </c>
      <c r="B52" s="10" t="s">
        <v>39</v>
      </c>
      <c r="C52" s="10" t="s">
        <v>12</v>
      </c>
      <c r="D52" s="11">
        <v>19.25</v>
      </c>
      <c r="E52" s="11">
        <v>9</v>
      </c>
      <c r="F52" s="11">
        <v>0.5</v>
      </c>
      <c r="G52" s="12">
        <f>D52-E52-F52</f>
        <v>9.75</v>
      </c>
    </row>
    <row r="53" spans="1:7" x14ac:dyDescent="0.25">
      <c r="A53" s="9">
        <v>2853</v>
      </c>
      <c r="B53" s="10" t="s">
        <v>49</v>
      </c>
      <c r="C53" s="10" t="s">
        <v>12</v>
      </c>
      <c r="D53" s="11">
        <v>20.75</v>
      </c>
      <c r="E53" s="11">
        <v>9.75</v>
      </c>
      <c r="F53" s="11">
        <v>0</v>
      </c>
      <c r="G53" s="12">
        <f>D53-E53-F53</f>
        <v>11</v>
      </c>
    </row>
    <row r="54" spans="1:7" x14ac:dyDescent="0.25">
      <c r="A54" s="9">
        <v>137</v>
      </c>
      <c r="B54" s="10" t="s">
        <v>19</v>
      </c>
      <c r="C54" s="10" t="s">
        <v>13</v>
      </c>
      <c r="D54" s="11">
        <v>41.4</v>
      </c>
      <c r="E54" s="11">
        <v>27.06</v>
      </c>
      <c r="F54" s="11">
        <v>0.2</v>
      </c>
      <c r="G54" s="12">
        <f>D54-E54-F54</f>
        <v>14.14</v>
      </c>
    </row>
    <row r="55" spans="1:7" x14ac:dyDescent="0.25">
      <c r="A55" s="9"/>
      <c r="B55" s="10"/>
      <c r="C55" s="10"/>
      <c r="D55" s="13"/>
      <c r="E55" s="13"/>
      <c r="F55" s="13"/>
      <c r="G55" s="15"/>
    </row>
    <row r="56" spans="1:7" x14ac:dyDescent="0.25">
      <c r="A56" s="9"/>
      <c r="B56" s="10"/>
      <c r="C56" s="17" t="s">
        <v>56</v>
      </c>
      <c r="D56" s="13"/>
      <c r="E56" s="13"/>
      <c r="F56" s="13"/>
      <c r="G56" s="15"/>
    </row>
    <row r="57" spans="1:7" x14ac:dyDescent="0.25">
      <c r="A57" s="9"/>
      <c r="B57" s="10"/>
      <c r="C57" s="10"/>
      <c r="D57" s="13"/>
      <c r="E57" s="13"/>
      <c r="F57" s="13"/>
      <c r="G57" s="15"/>
    </row>
    <row r="58" spans="1:7" s="3" customFormat="1" x14ac:dyDescent="0.25">
      <c r="A58" s="6">
        <v>300</v>
      </c>
      <c r="B58" s="7" t="s">
        <v>22</v>
      </c>
      <c r="C58" s="7" t="s">
        <v>20</v>
      </c>
      <c r="D58" s="7" t="s">
        <v>7</v>
      </c>
      <c r="E58" s="6">
        <v>18.63</v>
      </c>
      <c r="F58" s="6">
        <v>0</v>
      </c>
      <c r="G58" s="8" t="e">
        <f>D58-E58-F58</f>
        <v>#VALUE!</v>
      </c>
    </row>
    <row r="59" spans="1:7" s="3" customFormat="1" x14ac:dyDescent="0.25">
      <c r="A59" s="6">
        <v>590</v>
      </c>
      <c r="B59" s="7" t="s">
        <v>27</v>
      </c>
      <c r="C59" s="7" t="s">
        <v>20</v>
      </c>
      <c r="D59" s="7" t="s">
        <v>7</v>
      </c>
      <c r="E59" s="6">
        <v>1.446</v>
      </c>
      <c r="F59" s="6">
        <v>0</v>
      </c>
      <c r="G59" s="8" t="e">
        <f>D59-E59-F59</f>
        <v>#VALUE!</v>
      </c>
    </row>
    <row r="60" spans="1:7" s="3" customFormat="1" x14ac:dyDescent="0.25">
      <c r="A60" s="6">
        <v>592</v>
      </c>
      <c r="B60" s="7" t="s">
        <v>27</v>
      </c>
      <c r="C60" s="7" t="s">
        <v>20</v>
      </c>
      <c r="D60" s="7" t="s">
        <v>7</v>
      </c>
      <c r="E60" s="6">
        <v>0.33500000000000002</v>
      </c>
      <c r="F60" s="6">
        <v>0</v>
      </c>
      <c r="G60" s="8" t="e">
        <f>D60-E60-F60</f>
        <v>#VALUE!</v>
      </c>
    </row>
    <row r="61" spans="1:7" s="3" customFormat="1" x14ac:dyDescent="0.25">
      <c r="A61" s="6">
        <v>593</v>
      </c>
      <c r="B61" s="7" t="s">
        <v>27</v>
      </c>
      <c r="C61" s="7" t="s">
        <v>20</v>
      </c>
      <c r="D61" s="7" t="s">
        <v>7</v>
      </c>
      <c r="E61" s="6">
        <v>9.6649999999999991</v>
      </c>
      <c r="F61" s="6">
        <v>0</v>
      </c>
      <c r="G61" s="8" t="e">
        <f>D61-E61-F61</f>
        <v>#VALUE!</v>
      </c>
    </row>
    <row r="62" spans="1:7" s="3" customFormat="1" x14ac:dyDescent="0.25">
      <c r="A62" s="6">
        <v>605</v>
      </c>
      <c r="B62" s="7" t="s">
        <v>28</v>
      </c>
      <c r="C62" s="7" t="s">
        <v>20</v>
      </c>
      <c r="D62" s="7" t="s">
        <v>7</v>
      </c>
      <c r="E62" s="6">
        <v>0.05</v>
      </c>
      <c r="F62" s="6">
        <v>0</v>
      </c>
      <c r="G62" s="8" t="e">
        <f>D62-E62-F62</f>
        <v>#VALUE!</v>
      </c>
    </row>
    <row r="63" spans="1:7" s="3" customFormat="1" x14ac:dyDescent="0.25">
      <c r="A63" s="6">
        <v>813</v>
      </c>
      <c r="B63" s="7" t="s">
        <v>30</v>
      </c>
      <c r="C63" s="7" t="s">
        <v>20</v>
      </c>
      <c r="D63" s="7" t="s">
        <v>7</v>
      </c>
      <c r="E63" s="6">
        <v>0.3</v>
      </c>
      <c r="F63" s="6">
        <v>0</v>
      </c>
      <c r="G63" s="8" t="e">
        <f>D63-E63-F63</f>
        <v>#VALUE!</v>
      </c>
    </row>
    <row r="64" spans="1:7" s="3" customFormat="1" x14ac:dyDescent="0.25">
      <c r="A64" s="6">
        <v>863</v>
      </c>
      <c r="B64" s="7" t="s">
        <v>31</v>
      </c>
      <c r="C64" s="7" t="s">
        <v>20</v>
      </c>
      <c r="D64" s="7" t="s">
        <v>7</v>
      </c>
      <c r="E64" s="6">
        <v>3.48</v>
      </c>
      <c r="F64" s="6">
        <v>0</v>
      </c>
      <c r="G64" s="8" t="e">
        <f>D64-E64-F64</f>
        <v>#VALUE!</v>
      </c>
    </row>
    <row r="65" spans="1:7" s="3" customFormat="1" x14ac:dyDescent="0.25">
      <c r="A65" s="6">
        <v>864</v>
      </c>
      <c r="B65" s="7" t="s">
        <v>31</v>
      </c>
      <c r="C65" s="7" t="s">
        <v>20</v>
      </c>
      <c r="D65" s="7" t="s">
        <v>7</v>
      </c>
      <c r="E65" s="6">
        <v>0.25</v>
      </c>
      <c r="F65" s="6">
        <v>0</v>
      </c>
      <c r="G65" s="8" t="e">
        <f>D65-E65-F65</f>
        <v>#VALUE!</v>
      </c>
    </row>
    <row r="66" spans="1:7" s="3" customFormat="1" x14ac:dyDescent="0.25">
      <c r="A66" s="6">
        <v>865</v>
      </c>
      <c r="B66" s="7" t="s">
        <v>31</v>
      </c>
      <c r="C66" s="7" t="s">
        <v>20</v>
      </c>
      <c r="D66" s="7" t="s">
        <v>7</v>
      </c>
      <c r="E66" s="6">
        <v>1.7</v>
      </c>
      <c r="F66" s="6">
        <v>0</v>
      </c>
      <c r="G66" s="8" t="e">
        <f>D66-E66-F66</f>
        <v>#VALUE!</v>
      </c>
    </row>
    <row r="67" spans="1:7" s="3" customFormat="1" x14ac:dyDescent="0.25">
      <c r="A67" s="6">
        <v>1524</v>
      </c>
      <c r="B67" s="7" t="s">
        <v>39</v>
      </c>
      <c r="C67" s="7" t="s">
        <v>20</v>
      </c>
      <c r="D67" s="7" t="s">
        <v>7</v>
      </c>
      <c r="E67" s="6">
        <v>0.18</v>
      </c>
      <c r="F67" s="6">
        <v>0</v>
      </c>
      <c r="G67" s="8" t="e">
        <f>D67-E67-F67</f>
        <v>#VALUE!</v>
      </c>
    </row>
    <row r="68" spans="1:7" s="3" customFormat="1" x14ac:dyDescent="0.25">
      <c r="A68" s="6">
        <v>1574</v>
      </c>
      <c r="B68" s="7" t="s">
        <v>40</v>
      </c>
      <c r="C68" s="7" t="s">
        <v>20</v>
      </c>
      <c r="D68" s="7" t="s">
        <v>7</v>
      </c>
      <c r="E68" s="6">
        <v>2.27</v>
      </c>
      <c r="F68" s="6">
        <v>0</v>
      </c>
      <c r="G68" s="8" t="e">
        <f>D68-E68-F68</f>
        <v>#VALUE!</v>
      </c>
    </row>
    <row r="69" spans="1:7" s="3" customFormat="1" x14ac:dyDescent="0.25">
      <c r="A69" s="6">
        <v>2865</v>
      </c>
      <c r="B69" s="7" t="s">
        <v>49</v>
      </c>
      <c r="C69" s="7" t="s">
        <v>20</v>
      </c>
      <c r="D69" s="7" t="s">
        <v>7</v>
      </c>
      <c r="E69" s="6">
        <v>1.58</v>
      </c>
      <c r="F69" s="6">
        <v>0</v>
      </c>
      <c r="G69" s="8" t="e">
        <f>D69-E69-F69</f>
        <v>#VALUE!</v>
      </c>
    </row>
    <row r="70" spans="1:7" s="3" customFormat="1" x14ac:dyDescent="0.25">
      <c r="A70" s="6">
        <v>2866</v>
      </c>
      <c r="B70" s="7" t="s">
        <v>49</v>
      </c>
      <c r="C70" s="7" t="s">
        <v>20</v>
      </c>
      <c r="D70" s="7" t="s">
        <v>7</v>
      </c>
      <c r="E70" s="6">
        <v>1.31</v>
      </c>
      <c r="F70" s="6">
        <v>0</v>
      </c>
      <c r="G70" s="8" t="e">
        <f>D70-E70-F70</f>
        <v>#VALUE!</v>
      </c>
    </row>
    <row r="71" spans="1:7" s="3" customFormat="1" x14ac:dyDescent="0.25">
      <c r="A71" s="6">
        <v>3051</v>
      </c>
      <c r="B71" s="7" t="s">
        <v>51</v>
      </c>
      <c r="C71" s="7" t="s">
        <v>20</v>
      </c>
      <c r="D71" s="7" t="s">
        <v>7</v>
      </c>
      <c r="E71" s="6">
        <v>1.6</v>
      </c>
      <c r="F71" s="6">
        <v>0</v>
      </c>
      <c r="G71" s="8" t="e">
        <f>D71-E71-F71</f>
        <v>#VALUE!</v>
      </c>
    </row>
    <row r="72" spans="1:7" s="3" customFormat="1" x14ac:dyDescent="0.25">
      <c r="A72" s="6">
        <v>3166</v>
      </c>
      <c r="B72" s="7" t="s">
        <v>53</v>
      </c>
      <c r="C72" s="7" t="s">
        <v>20</v>
      </c>
      <c r="D72" s="7" t="s">
        <v>7</v>
      </c>
      <c r="E72" s="6">
        <v>1.0900000000000001</v>
      </c>
      <c r="F72" s="6">
        <v>0</v>
      </c>
      <c r="G72" s="8" t="e">
        <f>D72-E72-F72</f>
        <v>#VALUE!</v>
      </c>
    </row>
    <row r="73" spans="1:7" s="3" customFormat="1" x14ac:dyDescent="0.25">
      <c r="A73" s="6">
        <v>3167</v>
      </c>
      <c r="B73" s="7" t="s">
        <v>53</v>
      </c>
      <c r="C73" s="7" t="s">
        <v>20</v>
      </c>
      <c r="D73" s="7" t="s">
        <v>7</v>
      </c>
      <c r="E73" s="6">
        <v>12.11</v>
      </c>
      <c r="F73" s="6">
        <v>0</v>
      </c>
      <c r="G73" s="8" t="e">
        <f>D73-E73-F73</f>
        <v>#VALUE!</v>
      </c>
    </row>
  </sheetData>
  <autoFilter ref="C5:C289">
    <sortState ref="A2:G3168">
      <sortCondition ref="C1:C3168"/>
    </sortState>
  </autoFilter>
  <sortState ref="A1:G3168">
    <sortCondition ref="G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</dc:creator>
  <cp:lastModifiedBy>sts</cp:lastModifiedBy>
  <dcterms:created xsi:type="dcterms:W3CDTF">2018-11-30T12:39:35Z</dcterms:created>
  <dcterms:modified xsi:type="dcterms:W3CDTF">2018-11-30T13:10:55Z</dcterms:modified>
</cp:coreProperties>
</file>