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Просмотр информации из АИС ГЗ п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<sst xmlns="http://schemas.openxmlformats.org/spreadsheetml/2006/main" count="72" uniqueCount="44">
  <si>
    <t>Наименование заказчика</t>
  </si>
  <si>
    <t>Договор</t>
  </si>
  <si>
    <t>Тип обеспечения</t>
  </si>
  <si>
    <t>РНК</t>
  </si>
  <si>
    <t>Код ОСГУ</t>
  </si>
  <si>
    <t>Начало</t>
  </si>
  <si>
    <t>Предмет контракта</t>
  </si>
  <si>
    <t>ГБОУ СОШ № 557 Невского района Санкт-Петербурга</t>
  </si>
  <si>
    <t>38/СПБ-Ч-17</t>
  </si>
  <si>
    <t>СГЗ</t>
  </si>
  <si>
    <t>0000005608117000001</t>
  </si>
  <si>
    <t>225</t>
  </si>
  <si>
    <t xml:space="preserve">Оказание услуг по вывозу отходов   </t>
  </si>
  <si>
    <t>ГБОУ ЦО № 133 Невского района Санкт-Петербурга</t>
  </si>
  <si>
    <t>51/СПБ-Р-17</t>
  </si>
  <si>
    <t>0000005620217000001</t>
  </si>
  <si>
    <t>ГБОУ школа № 326 Невского района Санкт-Петербурга</t>
  </si>
  <si>
    <t>12/СПБ-У-17</t>
  </si>
  <si>
    <t>0000005606617000001</t>
  </si>
  <si>
    <t>ГБОУ школа № 342 Невского района Санкт-Петербурга</t>
  </si>
  <si>
    <t>147/СПБ-М-17</t>
  </si>
  <si>
    <t>0000005607517000001</t>
  </si>
  <si>
    <t>ГБОУ школа №331 Невского района Санкт-Петербурга</t>
  </si>
  <si>
    <t>151/СПБ-М-17</t>
  </si>
  <si>
    <t>0000005622817000001</t>
  </si>
  <si>
    <t>ГБОУ школа №340 Невского района Санкт-Петербурга</t>
  </si>
  <si>
    <t>100/СПБ-Р-17</t>
  </si>
  <si>
    <t>0000005607417000001</t>
  </si>
  <si>
    <t>ГБОУ школа №569 Невского района Санкт-Петербурга</t>
  </si>
  <si>
    <t>30/СПБ-Ч-17</t>
  </si>
  <si>
    <t>0000005622417000001</t>
  </si>
  <si>
    <t>ГБОУ школа №571 с углубленным изучением английского языка Невского района Санкт-Петербурга</t>
  </si>
  <si>
    <t>31/СПБ-Ч-17</t>
  </si>
  <si>
    <t>0000005621317000001</t>
  </si>
  <si>
    <t>ГБУ ДО ЦД(Ю)ТТ "Старт+" Невского района Санкт-Петербурга</t>
  </si>
  <si>
    <t>152/СПБ-М-17</t>
  </si>
  <si>
    <t>0000005603217000002</t>
  </si>
  <si>
    <t xml:space="preserve">Оказание услуг по вывозу отходов </t>
  </si>
  <si>
    <t/>
  </si>
  <si>
    <t>420 072,36</t>
  </si>
  <si>
    <t>Сумма начисленно</t>
  </si>
  <si>
    <t>Сумма к расторжению</t>
  </si>
  <si>
    <t>Сумма по договору</t>
  </si>
  <si>
    <t>АРКТИКА СИТИ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</si>
</sst>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sz val="11"/>
      <color indexed="8"/>
      <name val="Calibri"/>
      <family val="0"/>
    </font>
    <font>
      <sz val="12"/>
      <color indexed="8"/>
      <name val="Calibri"/>
      <family val="2"/>
    </font>
    <font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2" fillId="0" borderId="13" xfId="0" applyNumberFormat="1" applyFont="1" applyFill="1" applyBorder="1" applyAlignment="1">
      <alignment horizontal="right" wrapText="1"/>
    </xf>
    <xf numFmtId="0" fontId="3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92" zoomScalePageLayoutView="0" workbookViewId="0" topLeftCell="A4">
      <selection activeCell="A18" sqref="A18"/>
    </sheetView>
  </sheetViews>
  <sheetFormatPr defaultColWidth="9.140625" defaultRowHeight="12.75"/>
  <cols>
    <col min="1" max="1" width="29.421875" style="0" customWidth="1"/>
    <col min="2" max="2" width="12.7109375" style="0" customWidth="1"/>
    <col min="3" max="3" width="7.00390625" style="0" hidden="1" customWidth="1"/>
    <col min="4" max="4" width="28.00390625" style="0" hidden="1" customWidth="1"/>
    <col min="5" max="5" width="5.57421875" style="0" hidden="1" customWidth="1"/>
    <col min="6" max="6" width="12.7109375" style="0" customWidth="1"/>
    <col min="7" max="7" width="29.421875" style="0" hidden="1" customWidth="1"/>
    <col min="8" max="8" width="22.421875" style="0" customWidth="1"/>
    <col min="9" max="9" width="17.8515625" style="0" customWidth="1"/>
    <col min="10" max="10" width="20.8515625" style="0" customWidth="1"/>
  </cols>
  <sheetData>
    <row r="1" spans="1:10" ht="27.75" thickBo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33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42</v>
      </c>
      <c r="I2" s="1" t="s">
        <v>40</v>
      </c>
      <c r="J2" s="3" t="s">
        <v>41</v>
      </c>
    </row>
    <row r="3" spans="1:10" ht="36" customHeight="1">
      <c r="A3" s="4" t="s">
        <v>7</v>
      </c>
      <c r="B3" s="5" t="s">
        <v>8</v>
      </c>
      <c r="C3" s="5" t="s">
        <v>9</v>
      </c>
      <c r="D3" s="4" t="s">
        <v>10</v>
      </c>
      <c r="E3" s="5" t="s">
        <v>11</v>
      </c>
      <c r="F3" s="6">
        <v>42734</v>
      </c>
      <c r="G3" s="4" t="s">
        <v>12</v>
      </c>
      <c r="H3" s="10">
        <v>28961.64</v>
      </c>
      <c r="I3" s="8">
        <v>19307.76</v>
      </c>
      <c r="J3" s="9">
        <f>H3-I3</f>
        <v>9653.880000000001</v>
      </c>
    </row>
    <row r="4" spans="1:10" ht="36" customHeight="1">
      <c r="A4" s="4" t="s">
        <v>13</v>
      </c>
      <c r="B4" s="5" t="s">
        <v>14</v>
      </c>
      <c r="C4" s="5" t="s">
        <v>9</v>
      </c>
      <c r="D4" s="4" t="s">
        <v>15</v>
      </c>
      <c r="E4" s="5" t="s">
        <v>11</v>
      </c>
      <c r="F4" s="6">
        <v>42734</v>
      </c>
      <c r="G4" s="4" t="s">
        <v>12</v>
      </c>
      <c r="H4" s="10">
        <v>89858.52</v>
      </c>
      <c r="I4" s="8">
        <v>59905.68</v>
      </c>
      <c r="J4" s="9">
        <f aca="true" t="shared" si="0" ref="J4:J11">H4-I4</f>
        <v>29952.840000000004</v>
      </c>
    </row>
    <row r="5" spans="1:10" ht="36" customHeight="1">
      <c r="A5" s="4" t="s">
        <v>16</v>
      </c>
      <c r="B5" s="5" t="s">
        <v>17</v>
      </c>
      <c r="C5" s="5" t="s">
        <v>9</v>
      </c>
      <c r="D5" s="4" t="s">
        <v>18</v>
      </c>
      <c r="E5" s="5" t="s">
        <v>11</v>
      </c>
      <c r="F5" s="6">
        <v>42734</v>
      </c>
      <c r="G5" s="4" t="s">
        <v>12</v>
      </c>
      <c r="H5" s="10">
        <v>25858.56</v>
      </c>
      <c r="I5" s="8">
        <v>17239.04</v>
      </c>
      <c r="J5" s="9">
        <f t="shared" si="0"/>
        <v>8619.52</v>
      </c>
    </row>
    <row r="6" spans="1:10" ht="36" customHeight="1">
      <c r="A6" s="4" t="s">
        <v>19</v>
      </c>
      <c r="B6" s="5" t="s">
        <v>20</v>
      </c>
      <c r="C6" s="5" t="s">
        <v>9</v>
      </c>
      <c r="D6" s="4" t="s">
        <v>21</v>
      </c>
      <c r="E6" s="5" t="s">
        <v>11</v>
      </c>
      <c r="F6" s="6">
        <v>42734</v>
      </c>
      <c r="G6" s="4" t="s">
        <v>12</v>
      </c>
      <c r="H6" s="10">
        <v>69300.96</v>
      </c>
      <c r="I6" s="8">
        <v>46200.64</v>
      </c>
      <c r="J6" s="9">
        <f t="shared" si="0"/>
        <v>23100.320000000007</v>
      </c>
    </row>
    <row r="7" spans="1:10" ht="36" customHeight="1">
      <c r="A7" s="4" t="s">
        <v>22</v>
      </c>
      <c r="B7" s="5" t="s">
        <v>23</v>
      </c>
      <c r="C7" s="5" t="s">
        <v>9</v>
      </c>
      <c r="D7" s="4" t="s">
        <v>24</v>
      </c>
      <c r="E7" s="5" t="s">
        <v>11</v>
      </c>
      <c r="F7" s="6">
        <v>42734</v>
      </c>
      <c r="G7" s="4" t="s">
        <v>12</v>
      </c>
      <c r="H7" s="10">
        <v>70593.84</v>
      </c>
      <c r="I7" s="8">
        <v>47062.56</v>
      </c>
      <c r="J7" s="9">
        <f t="shared" si="0"/>
        <v>23531.28</v>
      </c>
    </row>
    <row r="8" spans="1:10" ht="36" customHeight="1">
      <c r="A8" s="4" t="s">
        <v>25</v>
      </c>
      <c r="B8" s="5" t="s">
        <v>26</v>
      </c>
      <c r="C8" s="5" t="s">
        <v>9</v>
      </c>
      <c r="D8" s="4" t="s">
        <v>27</v>
      </c>
      <c r="E8" s="5" t="s">
        <v>11</v>
      </c>
      <c r="F8" s="6">
        <v>42734</v>
      </c>
      <c r="G8" s="4" t="s">
        <v>12</v>
      </c>
      <c r="H8" s="10">
        <v>38787.84</v>
      </c>
      <c r="I8" s="8">
        <v>25858.56</v>
      </c>
      <c r="J8" s="9">
        <f t="shared" si="0"/>
        <v>12929.279999999995</v>
      </c>
    </row>
    <row r="9" spans="1:10" ht="36" customHeight="1">
      <c r="A9" s="4" t="s">
        <v>28</v>
      </c>
      <c r="B9" s="5" t="s">
        <v>29</v>
      </c>
      <c r="C9" s="5" t="s">
        <v>9</v>
      </c>
      <c r="D9" s="4" t="s">
        <v>30</v>
      </c>
      <c r="E9" s="5" t="s">
        <v>11</v>
      </c>
      <c r="F9" s="6">
        <v>42734</v>
      </c>
      <c r="G9" s="4" t="s">
        <v>12</v>
      </c>
      <c r="H9" s="10">
        <v>25858.56</v>
      </c>
      <c r="I9" s="8">
        <v>17239.04</v>
      </c>
      <c r="J9" s="9">
        <f t="shared" si="0"/>
        <v>8619.52</v>
      </c>
    </row>
    <row r="10" spans="1:10" ht="63.75" customHeight="1">
      <c r="A10" s="4" t="s">
        <v>31</v>
      </c>
      <c r="B10" s="5" t="s">
        <v>32</v>
      </c>
      <c r="C10" s="5" t="s">
        <v>9</v>
      </c>
      <c r="D10" s="4" t="s">
        <v>33</v>
      </c>
      <c r="E10" s="5" t="s">
        <v>11</v>
      </c>
      <c r="F10" s="6">
        <v>42734</v>
      </c>
      <c r="G10" s="4" t="s">
        <v>12</v>
      </c>
      <c r="H10" s="10">
        <v>41373.72</v>
      </c>
      <c r="I10" s="8">
        <v>27582.48</v>
      </c>
      <c r="J10" s="9">
        <f t="shared" si="0"/>
        <v>13791.240000000002</v>
      </c>
    </row>
    <row r="11" spans="1:10" ht="51" customHeight="1">
      <c r="A11" s="4" t="s">
        <v>34</v>
      </c>
      <c r="B11" s="5" t="s">
        <v>35</v>
      </c>
      <c r="C11" s="5" t="s">
        <v>9</v>
      </c>
      <c r="D11" s="4" t="s">
        <v>36</v>
      </c>
      <c r="E11" s="5" t="s">
        <v>11</v>
      </c>
      <c r="F11" s="6">
        <v>42734</v>
      </c>
      <c r="G11" s="4" t="s">
        <v>37</v>
      </c>
      <c r="H11" s="10">
        <v>29478.72</v>
      </c>
      <c r="I11" s="8">
        <v>14739.36</v>
      </c>
      <c r="J11" s="9">
        <f t="shared" si="0"/>
        <v>14739.36</v>
      </c>
    </row>
    <row r="12" spans="1:10" ht="36" customHeight="1">
      <c r="A12" s="7"/>
      <c r="B12" s="7" t="s">
        <v>38</v>
      </c>
      <c r="C12" s="7" t="s">
        <v>38</v>
      </c>
      <c r="D12" s="7" t="s">
        <v>38</v>
      </c>
      <c r="E12" s="7" t="s">
        <v>38</v>
      </c>
      <c r="F12" s="7" t="s">
        <v>38</v>
      </c>
      <c r="G12" s="7" t="s">
        <v>38</v>
      </c>
      <c r="H12" s="10" t="s">
        <v>39</v>
      </c>
      <c r="I12" s="8">
        <f>SUM(I3:I11)</f>
        <v>275135.12</v>
      </c>
      <c r="J12" s="9">
        <f>SUM(J3:J11)</f>
        <v>144937.24000000002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2017-09-14T12:42:28Z</cp:lastPrinted>
  <dcterms:created xsi:type="dcterms:W3CDTF">2017-09-15T08:35:30Z</dcterms:created>
  <dcterms:modified xsi:type="dcterms:W3CDTF">2017-09-15T08:35:31Z</dcterms:modified>
  <cp:category/>
  <cp:version/>
  <cp:contentType/>
  <cp:contentStatus/>
</cp:coreProperties>
</file>